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<sst xmlns="http://schemas.openxmlformats.org/spreadsheetml/2006/main" count="33" uniqueCount="28">
  <si>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</si>
  <si>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</si>
  <si>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</si>
  <si>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</si>
  <si>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</si>
  <si>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</si>
  <si>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</si>
  <si>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</si>
  <si>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bočica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</si>
  <si>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</si>
  <si>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</si>
  <si>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</si>
  <si>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</si>
  <si>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100 mg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</si>
  <si>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</si>
  <si>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</si>
  <si>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</si>
  <si>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</si>
  <si>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</si>
  <si>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</si>
  <si>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 xml:space="preserve"> 80 mg</t>
  </si>
  <si>
    <t>imatinib</t>
  </si>
  <si>
    <t>ANZOVIP</t>
  </si>
  <si>
    <t>Zdravlje a.d., Srbija</t>
  </si>
  <si>
    <t>kapsula tvrda i/ili film tableta</t>
  </si>
  <si>
    <t>400 mg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</si>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</sst>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0" fontId="23" fillId="33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3" fillId="33" borderId="18" xfId="0" applyFont="1" applyFill="1" applyBorder="1" applyAlignment="1">
      <alignment horizontal="right" vertical="center" wrapText="1"/>
    </xf>
    <xf numFmtId="0" fontId="23" fillId="33" borderId="19" xfId="0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right" vertical="center" wrapText="1"/>
    </xf>
    <xf numFmtId="0" fontId="41" fillId="33" borderId="21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</cols>
  <sheetData>
    <row r="2" spans="1:10" ht="1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</row>
    <row r="3" ht="15.75" thickBot="1">
      <c r="C3" s="11"/>
    </row>
    <row r="4" spans="1:10" ht="51.75" thickTop="1">
      <c r="A4" s="12" t="s">
        <v>0</v>
      </c>
      <c r="B4" s="13" t="s">
        <v>1</v>
      </c>
      <c r="C4" s="13" t="s">
        <v>2</v>
      </c>
      <c r="D4" s="1" t="s">
        <v>3</v>
      </c>
      <c r="E4" s="2" t="s">
        <v>26</v>
      </c>
      <c r="F4" s="14" t="s">
        <v>12</v>
      </c>
      <c r="G4" s="14" t="s">
        <v>4</v>
      </c>
      <c r="H4" s="13" t="s">
        <v>5</v>
      </c>
      <c r="I4" s="13" t="s">
        <v>6</v>
      </c>
      <c r="J4" s="15" t="s">
        <v>7</v>
      </c>
    </row>
    <row r="5" spans="1:10" ht="34.5" customHeight="1">
      <c r="A5" s="25">
        <v>9</v>
      </c>
      <c r="B5" s="26" t="s">
        <v>15</v>
      </c>
      <c r="C5" s="9" t="s">
        <v>16</v>
      </c>
      <c r="D5" s="27" t="s">
        <v>17</v>
      </c>
      <c r="E5" s="24" t="s">
        <v>18</v>
      </c>
      <c r="F5" s="8" t="s">
        <v>19</v>
      </c>
      <c r="G5" s="8" t="s">
        <v>8</v>
      </c>
      <c r="H5" s="10"/>
      <c r="I5" s="3">
        <v>697</v>
      </c>
      <c r="J5" s="4">
        <f>H5*I5</f>
        <v>0</v>
      </c>
    </row>
    <row r="6" spans="1:10" ht="32.25" customHeight="1">
      <c r="A6" s="25"/>
      <c r="B6" s="26"/>
      <c r="C6" s="9" t="s">
        <v>16</v>
      </c>
      <c r="D6" s="27"/>
      <c r="E6" s="24"/>
      <c r="F6" s="8" t="s">
        <v>20</v>
      </c>
      <c r="G6" s="8" t="s">
        <v>8</v>
      </c>
      <c r="H6" s="10"/>
      <c r="I6" s="3">
        <v>1959</v>
      </c>
      <c r="J6" s="4">
        <f>H6*I6</f>
        <v>0</v>
      </c>
    </row>
    <row r="7" spans="1:10" ht="28.5" customHeight="1">
      <c r="A7" s="25">
        <v>15</v>
      </c>
      <c r="B7" s="26" t="s">
        <v>21</v>
      </c>
      <c r="C7" s="9" t="s">
        <v>22</v>
      </c>
      <c r="D7" s="9" t="s">
        <v>23</v>
      </c>
      <c r="E7" s="24" t="s">
        <v>24</v>
      </c>
      <c r="F7" s="8" t="s">
        <v>13</v>
      </c>
      <c r="G7" s="8" t="s">
        <v>14</v>
      </c>
      <c r="H7" s="10"/>
      <c r="I7" s="3">
        <v>448.2</v>
      </c>
      <c r="J7" s="4">
        <f>H7*I7</f>
        <v>0</v>
      </c>
    </row>
    <row r="8" spans="1:10" ht="27" customHeight="1" thickBot="1">
      <c r="A8" s="25"/>
      <c r="B8" s="26"/>
      <c r="C8" s="9" t="s">
        <v>22</v>
      </c>
      <c r="D8" s="9" t="s">
        <v>23</v>
      </c>
      <c r="E8" s="24"/>
      <c r="F8" s="8" t="s">
        <v>25</v>
      </c>
      <c r="G8" s="8" t="s">
        <v>14</v>
      </c>
      <c r="H8" s="10"/>
      <c r="I8" s="3">
        <v>1792.8</v>
      </c>
      <c r="J8" s="4">
        <f>H8*I8</f>
        <v>0</v>
      </c>
    </row>
    <row r="9" spans="1:10" ht="15.75" thickTop="1">
      <c r="A9" s="17" t="s">
        <v>9</v>
      </c>
      <c r="B9" s="18"/>
      <c r="C9" s="18"/>
      <c r="D9" s="18"/>
      <c r="E9" s="18"/>
      <c r="F9" s="18"/>
      <c r="G9" s="18"/>
      <c r="H9" s="18"/>
      <c r="I9" s="19"/>
      <c r="J9" s="5">
        <f>SUM(J5:J8)</f>
        <v>0</v>
      </c>
    </row>
    <row r="10" spans="1:10" ht="1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6">
        <f>J9*0.1</f>
        <v>0</v>
      </c>
    </row>
    <row r="11" spans="1:10" ht="15.75" thickBot="1">
      <c r="A11" s="22" t="s">
        <v>11</v>
      </c>
      <c r="B11" s="23"/>
      <c r="C11" s="23"/>
      <c r="D11" s="23"/>
      <c r="E11" s="23"/>
      <c r="F11" s="23"/>
      <c r="G11" s="23"/>
      <c r="H11" s="23"/>
      <c r="I11" s="23"/>
      <c r="J11" s="7">
        <f>J9+J10</f>
        <v>0</v>
      </c>
    </row>
    <row r="12" ht="15.75" thickTop="1"/>
  </sheetData>
  <sheetProtection/>
  <mergeCells count="11">
    <mergeCell ref="B7:B8"/>
    <mergeCell ref="E7:E8"/>
    <mergeCell ref="A2:J2"/>
    <mergeCell ref="A9:I9"/>
    <mergeCell ref="A10:I10"/>
    <mergeCell ref="A11:I11"/>
    <mergeCell ref="A5:A6"/>
    <mergeCell ref="B5:B6"/>
    <mergeCell ref="D5:D6"/>
    <mergeCell ref="E5:E6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2014-02-03T14:05:12Z</dcterms:modified>
  <cp:category/>
  <cp:version/>
  <cp:contentType/>
  <cp:contentStatus/>
</cp:coreProperties>
</file>