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oehringer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<sst xmlns="http://schemas.openxmlformats.org/spreadsheetml/2006/main" count="23" uniqueCount="21">
  <si>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</si>
  <si>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</si>
  <si>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</si>
  <si>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</si>
  <si>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</si>
  <si>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</si>
  <si>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</si>
  <si>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</si>
  <si>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</si>
  <si>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</si>
  <si>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</si>
  <si>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</si>
  <si>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50 mg/50 ml</t>
  </si>
  <si>
    <t>bočica</t>
  </si>
  <si>
    <t>50 mg/10 ml</t>
  </si>
  <si>
    <t>alteplaza</t>
  </si>
  <si>
    <t>tenekteplaza</t>
  </si>
  <si>
    <r>
      <t xml:space="preserve">ПРИЛОГ УГОВОРА </t>
    </r>
    <r>
      <rPr>
        <b/>
        <sz val="10"/>
        <color indexed="8"/>
        <rFont val="Arial"/>
        <family val="2"/>
      </rPr>
      <t>BOEHRINGER INGELHEIM SERBIA d.o.o.</t>
    </r>
    <r>
      <rPr>
        <sz val="10"/>
        <color theme="1"/>
        <rFont val="Arial"/>
        <family val="2"/>
      </rPr>
      <t xml:space="preserve"> - КОЛИЧИНЕ </t>
    </r>
  </si>
  <si>
    <t>ACTILYSE</t>
  </si>
  <si>
    <t>Boehringer Ingelheim
Pharma GmbH &amp; Co.
KG</t>
  </si>
  <si>
    <t>METALYSE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</si>
</sst>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36" fillId="33" borderId="10" xfId="0" applyNumberFormat="1" applyFont="1" applyFill="1" applyBorder="1" applyAlignment="1">
      <alignment horizontal="center" vertical="center"/>
    </xf>
    <xf numFmtId="4" fontId="36" fillId="33" borderId="11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2" fillId="33" borderId="17" xfId="56" applyNumberFormat="1" applyFont="1" applyFill="1" applyBorder="1" applyAlignment="1">
      <alignment horizontal="center" vertical="center" wrapText="1"/>
      <protection/>
    </xf>
    <xf numFmtId="0" fontId="38" fillId="33" borderId="18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" fillId="0" borderId="19" xfId="55" applyNumberFormat="1" applyFont="1" applyFill="1" applyBorder="1" applyAlignment="1">
      <alignment horizontal="center" vertical="center" wrapText="1"/>
      <protection/>
    </xf>
    <xf numFmtId="3" fontId="2" fillId="0" borderId="20" xfId="55" applyNumberFormat="1" applyFont="1" applyFill="1" applyBorder="1" applyAlignment="1">
      <alignment horizontal="center" vertical="center" wrapText="1"/>
      <protection/>
    </xf>
    <xf numFmtId="0" fontId="36" fillId="33" borderId="21" xfId="0" applyFont="1" applyFill="1" applyBorder="1" applyAlignment="1">
      <alignment horizontal="right" vertical="center" wrapText="1"/>
    </xf>
    <xf numFmtId="0" fontId="36" fillId="33" borderId="22" xfId="0" applyFont="1" applyFill="1" applyBorder="1" applyAlignment="1">
      <alignment horizontal="right" vertical="center" wrapText="1"/>
    </xf>
    <xf numFmtId="0" fontId="36" fillId="33" borderId="23" xfId="0" applyFont="1" applyFill="1" applyBorder="1" applyAlignment="1">
      <alignment horizontal="right" vertical="center" wrapText="1"/>
    </xf>
    <xf numFmtId="0" fontId="36" fillId="33" borderId="24" xfId="0" applyFont="1" applyFill="1" applyBorder="1" applyAlignment="1">
      <alignment horizontal="right" vertical="center" wrapText="1"/>
    </xf>
    <xf numFmtId="0" fontId="0" fillId="33" borderId="25" xfId="0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39" fillId="33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14.57421875" style="0" customWidth="1"/>
    <col min="4" max="4" width="18.00390625" style="0" customWidth="1"/>
    <col min="5" max="5" width="14.00390625" style="0" customWidth="1"/>
    <col min="6" max="6" width="14.140625" style="0" customWidth="1"/>
    <col min="7" max="7" width="14.57421875" style="0" customWidth="1"/>
    <col min="8" max="8" width="15.140625" style="0" customWidth="1"/>
    <col min="9" max="9" width="18.7109375" style="0" customWidth="1"/>
  </cols>
  <sheetData>
    <row r="2" spans="1:9" ht="12.75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ht="13.5" thickBot="1"/>
    <row r="4" spans="1:9" ht="36.75" customHeight="1" thickBot="1" thickTop="1">
      <c r="A4" s="11" t="s">
        <v>0</v>
      </c>
      <c r="B4" s="12" t="s">
        <v>1</v>
      </c>
      <c r="C4" s="12" t="s">
        <v>7</v>
      </c>
      <c r="D4" s="12" t="s">
        <v>9</v>
      </c>
      <c r="E4" s="13" t="s">
        <v>10</v>
      </c>
      <c r="F4" s="13" t="s">
        <v>11</v>
      </c>
      <c r="G4" s="12" t="s">
        <v>2</v>
      </c>
      <c r="H4" s="12" t="s">
        <v>3</v>
      </c>
      <c r="I4" s="14" t="s">
        <v>4</v>
      </c>
    </row>
    <row r="5" spans="1:9" ht="48.75" thickTop="1">
      <c r="A5" s="17">
        <v>1</v>
      </c>
      <c r="B5" s="15" t="s">
        <v>15</v>
      </c>
      <c r="C5" s="7" t="s">
        <v>18</v>
      </c>
      <c r="D5" s="7" t="s">
        <v>19</v>
      </c>
      <c r="E5" s="15" t="s">
        <v>12</v>
      </c>
      <c r="F5" s="15" t="s">
        <v>13</v>
      </c>
      <c r="G5" s="8">
        <v>0</v>
      </c>
      <c r="H5" s="9">
        <v>45502.9</v>
      </c>
      <c r="I5" s="10">
        <f>G5*H5</f>
        <v>0</v>
      </c>
    </row>
    <row r="6" spans="1:9" ht="48.75" thickBot="1">
      <c r="A6" s="18">
        <v>2</v>
      </c>
      <c r="B6" s="16" t="s">
        <v>16</v>
      </c>
      <c r="C6" s="3" t="s">
        <v>20</v>
      </c>
      <c r="D6" s="3" t="s">
        <v>19</v>
      </c>
      <c r="E6" s="16" t="s">
        <v>14</v>
      </c>
      <c r="F6" s="16" t="s">
        <v>13</v>
      </c>
      <c r="G6" s="6">
        <v>0</v>
      </c>
      <c r="H6" s="4">
        <v>107562</v>
      </c>
      <c r="I6" s="5">
        <f>G6*H6</f>
        <v>0</v>
      </c>
    </row>
    <row r="7" spans="1:9" ht="21.75" customHeight="1" thickTop="1">
      <c r="A7" s="23" t="s">
        <v>8</v>
      </c>
      <c r="B7" s="24"/>
      <c r="C7" s="24"/>
      <c r="D7" s="24"/>
      <c r="E7" s="24"/>
      <c r="F7" s="24"/>
      <c r="G7" s="24"/>
      <c r="H7" s="25"/>
      <c r="I7" s="1">
        <f>SUM(I5:I6)</f>
        <v>0</v>
      </c>
    </row>
    <row r="8" spans="1:9" ht="18.75" customHeight="1">
      <c r="A8" s="19" t="s">
        <v>6</v>
      </c>
      <c r="B8" s="20"/>
      <c r="C8" s="20"/>
      <c r="D8" s="20"/>
      <c r="E8" s="20"/>
      <c r="F8" s="20"/>
      <c r="G8" s="20"/>
      <c r="H8" s="20"/>
      <c r="I8" s="2">
        <f>I7*0.1</f>
        <v>0</v>
      </c>
    </row>
    <row r="9" spans="1:9" ht="18" customHeight="1" thickBot="1">
      <c r="A9" s="21" t="s">
        <v>5</v>
      </c>
      <c r="B9" s="22"/>
      <c r="C9" s="22"/>
      <c r="D9" s="22"/>
      <c r="E9" s="22"/>
      <c r="F9" s="22"/>
      <c r="G9" s="22"/>
      <c r="H9" s="22"/>
      <c r="I9" s="27">
        <f>I7+I8</f>
        <v>0</v>
      </c>
    </row>
    <row r="10" ht="13.5" thickTop="1"/>
  </sheetData>
  <sheetProtection/>
  <mergeCells count="4">
    <mergeCell ref="A8:H8"/>
    <mergeCell ref="A9:H9"/>
    <mergeCell ref="A7:H7"/>
    <mergeCell ref="A2:I2"/>
  </mergeCells>
  <printOptions/>
  <pageMargins left="0.46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ana.milijic</cp:lastModifiedBy>
  <cp:lastPrinted>2014-02-12T16:39:01Z</cp:lastPrinted>
  <dcterms:created xsi:type="dcterms:W3CDTF">2014-01-17T13:07:43Z</dcterms:created>
  <dcterms:modified xsi:type="dcterms:W3CDTF">2014-02-12T16:39:56Z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