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KCS" sheetId="1" r:id="rId1"/>
    <sheet name="IKVB DEDINJE" sheetId="2" r:id="rId2"/>
    <sheet name="UNIVERZITETSKA DECJA KLINIKA" sheetId="3" r:id="rId3"/>
    <sheet name="INSTITUT ZA MAJKU I DETE" sheetId="4" r:id="rId4"/>
  </sheets>
  <definedNames>
    <definedName name="_xlnm._FilterDatabase" localSheetId="1" hidden="1">'IKVB DEDINJE'!$A$2:$L$4</definedName>
    <definedName name="_xlnm._FilterDatabase" localSheetId="3" hidden="1">'INSTITUT ZA MAJKU I DETE'!$A$2:$L$4</definedName>
    <definedName name="_xlnm._FilterDatabase" localSheetId="0" hidden="1">'KCS'!$A$2:$L$4</definedName>
    <definedName name="_xlnm._FilterDatabase" localSheetId="2" hidden="1">'UNIVERZITETSKA DECJA KLINIKA'!$A$2:$L$4</definedName>
  </definedNames>
  <calcPr fullCalcOnLoad="1"/>
</workbook>
</file>

<file path=xl/sharedStrings.xml><?xml version="1.0" encoding="utf-8"?>
<sst xmlns="http://schemas.openxmlformats.org/spreadsheetml/2006/main" count="76" uniqueCount="22">
  <si>
    <t>PARTIJA</t>
  </si>
  <si>
    <t>PREDMET NABAVKE</t>
  </si>
  <si>
    <t>JEDINICA MERE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</si>
  <si>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</si>
  <si>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</si>
  <si>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</si>
  <si>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</si>
  <si>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</si>
  <si>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</si>
  <si>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</si>
  <si>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ŠIFRA</t>
  </si>
  <si>
    <t>комад</t>
  </si>
  <si>
    <t>ZAŠTIĆENI NAZIV PONUĐENOG DOBRA I KATALOSKI BROJ</t>
  </si>
  <si>
    <t>Механичка валвула са графтом</t>
  </si>
  <si>
    <t>ON-X ASCENDING AORTIC PROSTHESIS, ONXAAP-19, NXAAP-21, ONXAAP-23, ONXAAP-25, ONXAAP-27/29</t>
  </si>
  <si>
    <t>ON-X LIFE TECHNOLOGIES, SAD</t>
  </si>
  <si>
    <t>VLL14005</t>
  </si>
  <si>
    <t>Austroline d.o.o.</t>
  </si>
  <si>
    <t>KCS</t>
  </si>
  <si>
    <t>IKVB DEDINJE</t>
  </si>
  <si>
    <t>UNIVER. DECJA KLINIKA</t>
  </si>
  <si>
    <t>INSTITUT ZA MAJKU I DETE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</si>
</sst>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" sqref="F7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6.0039062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18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4</v>
      </c>
      <c r="B3" s="26" t="s">
        <v>13</v>
      </c>
      <c r="C3" s="28" t="s">
        <v>14</v>
      </c>
      <c r="D3" s="13" t="s">
        <v>15</v>
      </c>
      <c r="E3" s="9" t="s">
        <v>16</v>
      </c>
      <c r="F3" s="18" t="s">
        <v>11</v>
      </c>
      <c r="G3" s="5">
        <v>40</v>
      </c>
      <c r="H3" s="9">
        <v>109000</v>
      </c>
      <c r="I3" s="15">
        <f>G3*H3</f>
        <v>4360000</v>
      </c>
      <c r="J3" s="15">
        <f>I3*0.1</f>
        <v>436000</v>
      </c>
      <c r="K3" s="29">
        <f>G3*H3*1.1</f>
        <v>4796000</v>
      </c>
      <c r="L3" s="13" t="s">
        <v>17</v>
      </c>
      <c r="M3" s="10"/>
      <c r="N3" s="10"/>
      <c r="O3" s="10"/>
      <c r="P3" s="10"/>
    </row>
    <row r="4" spans="1:13" ht="30" customHeight="1">
      <c r="A4" s="31"/>
      <c r="B4" s="32"/>
      <c r="C4" s="32"/>
      <c r="D4" s="32"/>
      <c r="E4" s="32"/>
      <c r="F4" s="32"/>
      <c r="G4" s="32"/>
      <c r="H4" s="33"/>
      <c r="I4" s="27">
        <f>SUM(I3:I3)</f>
        <v>4360000</v>
      </c>
      <c r="J4" s="27">
        <f>SUM(J3:J3)</f>
        <v>436000</v>
      </c>
      <c r="K4" s="19">
        <f>SUM(K3:K3)</f>
        <v>4796000</v>
      </c>
      <c r="L4" s="11"/>
      <c r="M4" s="25"/>
    </row>
    <row r="5" spans="3:4" ht="81" customHeight="1">
      <c r="C5" s="14"/>
      <c r="D5" s="14"/>
    </row>
  </sheetData>
  <sheetProtection/>
  <autoFilter ref="A2:L4"/>
  <mergeCells count="2">
    <mergeCell ref="A1:L1"/>
    <mergeCell ref="A4:H4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" sqref="B21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6.0039062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19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4</v>
      </c>
      <c r="B3" s="26" t="s">
        <v>13</v>
      </c>
      <c r="C3" s="28" t="s">
        <v>14</v>
      </c>
      <c r="D3" s="13" t="s">
        <v>15</v>
      </c>
      <c r="E3" s="9" t="s">
        <v>16</v>
      </c>
      <c r="F3" s="18" t="s">
        <v>11</v>
      </c>
      <c r="G3" s="5">
        <v>70</v>
      </c>
      <c r="H3" s="9">
        <v>109000</v>
      </c>
      <c r="I3" s="15">
        <f>G3*H3</f>
        <v>7630000</v>
      </c>
      <c r="J3" s="15">
        <f>I3*0.1</f>
        <v>763000</v>
      </c>
      <c r="K3" s="29">
        <f>G3*H3*1.1</f>
        <v>8393000</v>
      </c>
      <c r="L3" s="13" t="s">
        <v>17</v>
      </c>
      <c r="M3" s="10"/>
      <c r="N3" s="10"/>
      <c r="O3" s="10"/>
      <c r="P3" s="10"/>
    </row>
    <row r="4" spans="1:13" ht="30" customHeight="1">
      <c r="A4" s="31"/>
      <c r="B4" s="32"/>
      <c r="C4" s="32"/>
      <c r="D4" s="32"/>
      <c r="E4" s="32"/>
      <c r="F4" s="32"/>
      <c r="G4" s="32"/>
      <c r="H4" s="33"/>
      <c r="I4" s="27">
        <f>SUM(I3:I3)</f>
        <v>7630000</v>
      </c>
      <c r="J4" s="27">
        <f>SUM(J3:J3)</f>
        <v>763000</v>
      </c>
      <c r="K4" s="19">
        <f>SUM(K3:K3)</f>
        <v>8393000</v>
      </c>
      <c r="L4" s="11"/>
      <c r="M4" s="25"/>
    </row>
    <row r="5" spans="3:4" ht="81" customHeight="1">
      <c r="C5" s="14"/>
      <c r="D5" s="14"/>
    </row>
  </sheetData>
  <sheetProtection/>
  <autoFilter ref="A2:L4"/>
  <mergeCells count="2">
    <mergeCell ref="A1:L1"/>
    <mergeCell ref="A4:H4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6" sqref="G6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6.0039062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20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4</v>
      </c>
      <c r="B3" s="26" t="s">
        <v>13</v>
      </c>
      <c r="C3" s="28" t="s">
        <v>14</v>
      </c>
      <c r="D3" s="13" t="s">
        <v>15</v>
      </c>
      <c r="E3" s="9" t="s">
        <v>16</v>
      </c>
      <c r="F3" s="18" t="s">
        <v>11</v>
      </c>
      <c r="G3" s="5">
        <v>2</v>
      </c>
      <c r="H3" s="9">
        <v>109000</v>
      </c>
      <c r="I3" s="15">
        <f>G3*H3</f>
        <v>218000</v>
      </c>
      <c r="J3" s="15">
        <f>I3*0.1</f>
        <v>21800</v>
      </c>
      <c r="K3" s="29">
        <f>G3*H3*1.1</f>
        <v>239800.00000000003</v>
      </c>
      <c r="L3" s="13" t="s">
        <v>17</v>
      </c>
      <c r="M3" s="10"/>
      <c r="N3" s="10"/>
      <c r="O3" s="10"/>
      <c r="P3" s="10"/>
    </row>
    <row r="4" spans="1:13" ht="30" customHeight="1">
      <c r="A4" s="31"/>
      <c r="B4" s="32"/>
      <c r="C4" s="32"/>
      <c r="D4" s="32"/>
      <c r="E4" s="32"/>
      <c r="F4" s="32"/>
      <c r="G4" s="32"/>
      <c r="H4" s="33"/>
      <c r="I4" s="27">
        <f>SUM(I3:I3)</f>
        <v>218000</v>
      </c>
      <c r="J4" s="27">
        <f>SUM(J3:J3)</f>
        <v>21800</v>
      </c>
      <c r="K4" s="19">
        <f>SUM(K3:K3)</f>
        <v>239800.00000000003</v>
      </c>
      <c r="L4" s="11"/>
      <c r="M4" s="25"/>
    </row>
    <row r="5" spans="3:4" ht="81" customHeight="1">
      <c r="C5" s="14"/>
      <c r="D5" s="14"/>
    </row>
  </sheetData>
  <sheetProtection/>
  <autoFilter ref="A2:L4"/>
  <mergeCells count="2">
    <mergeCell ref="A1:L1"/>
    <mergeCell ref="A4:H4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1" sqref="L11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6.0039062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21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4</v>
      </c>
      <c r="B3" s="26" t="s">
        <v>13</v>
      </c>
      <c r="C3" s="28" t="s">
        <v>14</v>
      </c>
      <c r="D3" s="13" t="s">
        <v>15</v>
      </c>
      <c r="E3" s="9" t="s">
        <v>16</v>
      </c>
      <c r="F3" s="18" t="s">
        <v>11</v>
      </c>
      <c r="G3" s="5">
        <v>5</v>
      </c>
      <c r="H3" s="9">
        <v>109000</v>
      </c>
      <c r="I3" s="15">
        <f>G3*H3</f>
        <v>545000</v>
      </c>
      <c r="J3" s="15">
        <f>I3*0.1</f>
        <v>54500</v>
      </c>
      <c r="K3" s="29">
        <f>G3*H3*1.1</f>
        <v>599500</v>
      </c>
      <c r="L3" s="13" t="s">
        <v>17</v>
      </c>
      <c r="M3" s="10"/>
      <c r="N3" s="10"/>
      <c r="O3" s="10"/>
      <c r="P3" s="10"/>
    </row>
    <row r="4" spans="1:13" ht="30" customHeight="1">
      <c r="A4" s="31"/>
      <c r="B4" s="32"/>
      <c r="C4" s="32"/>
      <c r="D4" s="32"/>
      <c r="E4" s="32"/>
      <c r="F4" s="32"/>
      <c r="G4" s="32"/>
      <c r="H4" s="33"/>
      <c r="I4" s="27">
        <f>SUM(I3:I3)</f>
        <v>545000</v>
      </c>
      <c r="J4" s="27">
        <f>SUM(J3:J3)</f>
        <v>54500</v>
      </c>
      <c r="K4" s="19">
        <f>SUM(K3:K3)</f>
        <v>599500</v>
      </c>
      <c r="L4" s="11"/>
      <c r="M4" s="25"/>
    </row>
    <row r="5" spans="3:4" ht="81" customHeight="1">
      <c r="C5" s="14"/>
      <c r="D5" s="14"/>
    </row>
  </sheetData>
  <sheetProtection/>
  <autoFilter ref="A2:L4"/>
  <mergeCells count="2">
    <mergeCell ref="A1:L1"/>
    <mergeCell ref="A4:H4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2014-04-09T09:27:20Z</dcterms:modified>
  <cp:category/>
  <cp:version/>
  <cp:contentType/>
  <cp:contentStatus/>
</cp:coreProperties>
</file>