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1"/>
  </bookViews>
  <sheets>
    <sheet name="Дом здравља Куршумлија" sheetId="1" r:id="rId1"/>
    <sheet name="Дом здравља Житорађа" sheetId="2" r:id="rId2"/>
    <sheet name="Дом здравља Прокупље" sheetId="3" r:id="rId3"/>
    <sheet name="Дом здравља Блаце" sheetId="4" r:id="rId4"/>
    <sheet name="Општа болница &quot;др Алекса Савић&quot;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<sst xmlns="http://schemas.openxmlformats.org/spreadsheetml/2006/main" count="40" uniqueCount="12">
  <si>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</si>
  <si>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</si>
  <si>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</si>
  <si>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</si>
  <si>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</si>
  <si>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</si>
  <si>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</si>
  <si>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Куршумлија</t>
  </si>
  <si>
    <t>Дом здравља Житорађа</t>
  </si>
  <si>
    <t>Дом здравља Прокупље</t>
  </si>
  <si>
    <t>Дом здравља Блаце</t>
  </si>
  <si>
    <t>Општа болница "др Алекса Савић"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</si>
</sst>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22</v>
      </c>
      <c r="B3" s="11" t="s">
        <v>7</v>
      </c>
      <c r="C3" s="16">
        <v>462000</v>
      </c>
      <c r="D3" s="14">
        <v>5.34</v>
      </c>
      <c r="E3" s="15">
        <f>C3*D3</f>
        <v>2467080</v>
      </c>
      <c r="F3" s="15">
        <f>G3-E3</f>
        <v>493416</v>
      </c>
      <c r="G3" s="15">
        <f>E3*1.2</f>
        <v>2960496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8</v>
      </c>
      <c r="C3" s="17">
        <v>275000</v>
      </c>
      <c r="D3" s="14">
        <v>5.34</v>
      </c>
      <c r="E3" s="15">
        <f>C3*D3</f>
        <v>1468500</v>
      </c>
      <c r="F3" s="15">
        <f>G3-E3</f>
        <v>293700</v>
      </c>
      <c r="G3" s="15">
        <f>E3*1.2</f>
        <v>1762200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9</v>
      </c>
      <c r="C3" s="16">
        <v>2200000</v>
      </c>
      <c r="D3" s="14">
        <v>5.34</v>
      </c>
      <c r="E3" s="15">
        <f>C3*D3</f>
        <v>11748000</v>
      </c>
      <c r="F3" s="15">
        <f>G3-E3</f>
        <v>2349600</v>
      </c>
      <c r="G3" s="15">
        <f>E3*1.2</f>
        <v>14097600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10</v>
      </c>
      <c r="C3" s="16">
        <v>132000</v>
      </c>
      <c r="D3" s="14">
        <v>5.34</v>
      </c>
      <c r="E3" s="15">
        <f>C3*D3</f>
        <v>704880</v>
      </c>
      <c r="F3" s="15">
        <f>G3-E3</f>
        <v>140976</v>
      </c>
      <c r="G3" s="15">
        <f>E3*1.2</f>
        <v>845856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22</v>
      </c>
      <c r="B3" s="11" t="s">
        <v>11</v>
      </c>
      <c r="C3" s="16">
        <v>1650000</v>
      </c>
      <c r="D3" s="14">
        <v>5.34</v>
      </c>
      <c r="E3" s="15">
        <f>C3*D3</f>
        <v>8811000</v>
      </c>
      <c r="F3" s="15">
        <f>G3-E3</f>
        <v>1762200</v>
      </c>
      <c r="G3" s="15">
        <f>E3*1.2</f>
        <v>10573200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2015-07-31T12:57:36Z</dcterms:modified>
  <cp:category/>
  <cp:version/>
  <cp:contentType/>
  <cp:contentStatus/>
</cp:coreProperties>
</file>