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понуде'!$A$1:$N$36</definedName>
    <definedName name="_xlnm.Print_Titles" localSheetId="0">'Образац понуде'!$13:$13</definedName>
  </definedNames>
  <calcPr fullCalcOnLoad="1"/>
</workbook>
</file>

<file path=xl/sharedStrings.xml><?xml version="1.0" encoding="utf-8"?>
<sst xmlns="http://schemas.openxmlformats.org/spreadsheetml/2006/main" count="78" uniqueCount="66">
  <si>
    <t>rastvor za injekciju</t>
  </si>
  <si>
    <t>film tableta</t>
  </si>
  <si>
    <t>rastvor za injekciju u napunjenom injekcionom špricu</t>
  </si>
  <si>
    <t>bočica staklena</t>
  </si>
  <si>
    <t>50 mg</t>
  </si>
  <si>
    <t>Назив понуђача:</t>
  </si>
  <si>
    <t>Седиште понуђача:</t>
  </si>
  <si>
    <t>Број понуде:</t>
  </si>
  <si>
    <t>Датум понуде:</t>
  </si>
  <si>
    <t>Матични број понуђача:</t>
  </si>
  <si>
    <t>ПИБ</t>
  </si>
  <si>
    <t>УПУТСТВО:</t>
  </si>
  <si>
    <t xml:space="preserve">   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</si>
  <si>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</si>
  <si>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</si>
  <si>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</si>
  <si>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</si>
  <si>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У случају неслагања између података из понуде у штампаном облику и копије понуде у електронском облику, веродостојном ће се сматрати штампана верзија.</t>
  </si>
  <si>
    <t xml:space="preserve">Рок испоруке износи  _________________ од дана пријема писменог захтева купца. </t>
  </si>
  <si>
    <t>Овлашћено лице понуђача:</t>
  </si>
  <si>
    <t>М.П.</t>
  </si>
  <si>
    <t>Рок важења понуде је ______________ дана од дана отварања понуда.</t>
  </si>
  <si>
    <t>- уз понуду достави, у електронском облику (ексел фајл), на CD/DVD-у или USB-у, непотписану копију попуњеног обрасца понуде.</t>
  </si>
  <si>
    <t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</t>
  </si>
  <si>
    <t>Партија</t>
  </si>
  <si>
    <t>Предмет набавке</t>
  </si>
  <si>
    <t>ЈКЛ</t>
  </si>
  <si>
    <t>Заштићени назив понуђеног добра</t>
  </si>
  <si>
    <t>Произвођач</t>
  </si>
  <si>
    <t>Фармацеутски облик</t>
  </si>
  <si>
    <t>Јачина / Концентрација лека</t>
  </si>
  <si>
    <t>Јединица мере</t>
  </si>
  <si>
    <t>Количина</t>
  </si>
  <si>
    <t>Јединична цена</t>
  </si>
  <si>
    <t>Укупна цена без ПДВ-а</t>
  </si>
  <si>
    <t>Стопа ПДВ-а</t>
  </si>
  <si>
    <t>Износ ПДВ-а</t>
  </si>
  <si>
    <t>Укупна цена са ПДВ-ом</t>
  </si>
  <si>
    <t>УКУПНА ВРЕДНОСТ ПОНУДЕ БЕЗ ПДВ-А</t>
  </si>
  <si>
    <t>ИЗНОС ПДВ-А</t>
  </si>
  <si>
    <t>УКУПНА ВРЕДНОСТ ПОНУДЕ СА ПДВ-ОМ</t>
  </si>
  <si>
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</t>
  </si>
  <si>
    <t>Начин уноса цене: У образац цене уносе се  једничне цене, заокружене на 2 децимале, у складу са одговарајућом јединицом мере за одређену партију. Јединичне цене уносе се без ПДВ-а.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- Укупна цена без ПДВ-а). Ако се у Обрасцу понуде констатује рачунска грешка, иста ће бити отклоњена руководећи се јединичном ценом.</t>
  </si>
  <si>
    <r>
      <t>ПРИЛО</t>
    </r>
    <r>
      <rPr>
        <b/>
        <sz val="10"/>
        <rFont val="Arial"/>
        <family val="2"/>
      </rPr>
      <t>Г В</t>
    </r>
    <r>
      <rPr>
        <b/>
        <sz val="10"/>
        <color indexed="8"/>
        <rFont val="Arial"/>
        <family val="2"/>
      </rPr>
      <t xml:space="preserve"> - ОБРАЗАЦ БР. 4.1 - ПОНУДА ЗА ЈАВНУ НАБАВКУ ЛЕКОВА СА ЛИСTE Ц ЛИСТЕ ЛЕКОВА, КОЈИ У СЕБИ САДРЖИ ОБРАЗАЦ СТРУКТУРЕ ЦЕНЕ СА УПУТСТВОМ КАКО ДА СЕ ПОПУНИ  </t>
    </r>
  </si>
  <si>
    <t>epoetin teta</t>
  </si>
  <si>
    <t>2000 i.j.</t>
  </si>
  <si>
    <t>napunjen injekcioni špric/napunjen injekcioni špric sa bezbedosnim sredstvom</t>
  </si>
  <si>
    <t>trastuzumab</t>
  </si>
  <si>
    <t>600mg/5ml</t>
  </si>
  <si>
    <t>panitumumab</t>
  </si>
  <si>
    <t>koncentrat za rastvor za infuziju</t>
  </si>
  <si>
    <t>5ml (20mg/ml)</t>
  </si>
  <si>
    <t>pazopanib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</si>
  <si>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</t>
  </si>
  <si>
    <t>Рок испоруке се уноси у сатима, при чему не може бити дужи од 72 h, oд дана пријема писменог захтева купца.</t>
  </si>
  <si>
    <t>200 mg</t>
  </si>
  <si>
    <t>400 mg</t>
  </si>
  <si>
    <t>afatinib</t>
  </si>
  <si>
    <t>20 mg</t>
  </si>
  <si>
    <t>30 mg</t>
  </si>
  <si>
    <t>40 mg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</si>
  <si>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број), порески идентификациони број понуђача (поље: ПИБ), јединствена класификација лека (колона: ЈКЛ), заштићени назив понуђеног лека (колона: заштићени назив понуђеног добра) и назив произвођача за понуђени лек/лекове (колона: Произвођач). </t>
  </si>
  <si>
    <t>За партије 4 и 5 Понуђач је обавези да понуди све тражене јачине у оквиру исте партије, при чему за партију 5 уноси једну јединичну цену за све јачине.</t>
  </si>
  <si>
    <t>УКУПНО ЗА ПАРТИЈУ 4</t>
  </si>
  <si>
    <t>УКУПНО ЗА ПАРТИЈУ 5</t>
  </si>
  <si>
    <t>Поводом позива за подношење понуде бр. 404-1-63/16-_ од 14.10.2016. године за јавну набавку Лекова са Листе Ц Листе лекова, бр. ЈН: 404-1-110/16-63, објављеног  на Порталу јавних набавки дана 14.10.2016. године, подносим понуду како следи: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</si>
</sst>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dd\.mm\.yyyy;@"/>
    <numFmt numFmtId="183" formatCode="dd/mm/yyyy;@"/>
    <numFmt numFmtId="184" formatCode="0000000"/>
    <numFmt numFmtId="185" formatCode="#,##0.0"/>
    <numFmt numFmtId="186" formatCode="#,##0.000"/>
    <numFmt numFmtId="187" formatCode="#,##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00"/>
    <numFmt numFmtId="193" formatCode="_-* #,##0.00\ &quot;din.&quot;_-;\-* #,##0.00\ &quot;din.&quot;_-;_-* &quot;-&quot;??\ &quot;din.&quot;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left" vertical="center" wrapText="1"/>
    </xf>
    <xf numFmtId="0" fontId="5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4" fontId="56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vertical="center" wrapText="1"/>
    </xf>
    <xf numFmtId="0" fontId="58" fillId="0" borderId="0" xfId="0" applyNumberFormat="1" applyFont="1" applyBorder="1" applyAlignment="1" applyProtection="1">
      <alignment vertical="center" wrapText="1"/>
      <protection locked="0"/>
    </xf>
    <xf numFmtId="0" fontId="5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NumberFormat="1" applyFont="1" applyBorder="1" applyAlignment="1" applyProtection="1">
      <alignment vertical="top"/>
      <protection locked="0"/>
    </xf>
    <xf numFmtId="0" fontId="4" fillId="0" borderId="0" xfId="0" applyNumberFormat="1" applyFont="1" applyBorder="1" applyAlignment="1" applyProtection="1">
      <alignment vertical="top" wrapText="1"/>
      <protection locked="0"/>
    </xf>
    <xf numFmtId="0" fontId="48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NumberFormat="1" applyFont="1" applyBorder="1" applyAlignment="1" applyProtection="1">
      <alignment vertical="center" wrapText="1"/>
      <protection locked="0"/>
    </xf>
    <xf numFmtId="0" fontId="59" fillId="0" borderId="0" xfId="101" applyFont="1" applyFill="1" applyBorder="1" applyAlignment="1" applyProtection="1">
      <alignment vertical="center" wrapText="1"/>
      <protection locked="0"/>
    </xf>
    <xf numFmtId="4" fontId="56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NumberFormat="1" applyFont="1" applyBorder="1" applyAlignment="1" applyProtection="1">
      <alignment vertical="center" wrapText="1"/>
      <protection locked="0"/>
    </xf>
    <xf numFmtId="0" fontId="11" fillId="0" borderId="0" xfId="101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12" fillId="0" borderId="0" xfId="0" applyFont="1" applyAlignment="1">
      <alignment/>
    </xf>
    <xf numFmtId="0" fontId="7" fillId="0" borderId="0" xfId="101" applyFont="1" applyFill="1" applyBorder="1" applyAlignment="1">
      <alignment horizontal="right" vertical="center" wrapText="1"/>
      <protection/>
    </xf>
    <xf numFmtId="170" fontId="9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3" fontId="6" fillId="0" borderId="0" xfId="101" applyNumberFormat="1" applyFont="1" applyFill="1" applyAlignment="1">
      <alignment horizontal="right" vertical="center"/>
      <protection/>
    </xf>
    <xf numFmtId="0" fontId="4" fillId="0" borderId="0" xfId="0" applyFont="1" applyFill="1" applyAlignment="1">
      <alignment horizontal="right" vertical="justify" wrapText="1"/>
    </xf>
    <xf numFmtId="0" fontId="13" fillId="0" borderId="0" xfId="0" applyFont="1" applyFill="1" applyAlignment="1">
      <alignment horizontal="center" vertical="center" wrapText="1"/>
    </xf>
    <xf numFmtId="3" fontId="13" fillId="0" borderId="0" xfId="101" applyNumberFormat="1" applyFont="1" applyFill="1" applyAlignment="1">
      <alignment horizontal="right" vertical="center"/>
      <protection/>
    </xf>
    <xf numFmtId="3" fontId="13" fillId="0" borderId="0" xfId="0" applyNumberFormat="1" applyFont="1" applyFill="1" applyAlignment="1">
      <alignment horizontal="right" vertical="center"/>
    </xf>
    <xf numFmtId="49" fontId="4" fillId="0" borderId="0" xfId="101" applyNumberFormat="1" applyFont="1" applyFill="1" applyAlignment="1">
      <alignment horizontal="center" vertical="center" wrapText="1"/>
      <protection/>
    </xf>
    <xf numFmtId="0" fontId="4" fillId="0" borderId="0" xfId="101" applyFont="1" applyFill="1" applyAlignment="1">
      <alignment horizontal="center" vertical="center" wrapText="1"/>
      <protection/>
    </xf>
    <xf numFmtId="0" fontId="4" fillId="0" borderId="0" xfId="101" applyFont="1" applyFill="1" applyAlignment="1">
      <alignment horizontal="center" vertical="center"/>
      <protection/>
    </xf>
    <xf numFmtId="3" fontId="4" fillId="0" borderId="0" xfId="101" applyNumberFormat="1" applyFont="1" applyFill="1" applyAlignment="1">
      <alignment horizontal="right" vertical="center"/>
      <protection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horizontal="left" wrapText="1"/>
    </xf>
    <xf numFmtId="3" fontId="56" fillId="33" borderId="10" xfId="0" applyNumberFormat="1" applyFont="1" applyFill="1" applyBorder="1" applyAlignment="1">
      <alignment horizontal="center" vertical="center" wrapText="1"/>
    </xf>
    <xf numFmtId="10" fontId="56" fillId="0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0" borderId="10" xfId="115" applyFont="1" applyFill="1" applyBorder="1" applyAlignment="1">
      <alignment horizontal="center" vertical="center" wrapText="1"/>
      <protection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115" applyFont="1" applyFill="1" applyBorder="1" applyAlignment="1">
      <alignment horizontal="center" vertical="center" wrapText="1"/>
      <protection/>
    </xf>
    <xf numFmtId="3" fontId="10" fillId="34" borderId="10" xfId="115" applyNumberFormat="1" applyFont="1" applyFill="1" applyBorder="1" applyAlignment="1">
      <alignment horizontal="center" vertical="center" wrapText="1"/>
      <protection/>
    </xf>
    <xf numFmtId="0" fontId="55" fillId="0" borderId="10" xfId="115" applyFont="1" applyBorder="1" applyAlignment="1">
      <alignment horizontal="center" vertical="center" wrapText="1"/>
      <protection/>
    </xf>
    <xf numFmtId="0" fontId="56" fillId="33" borderId="10" xfId="0" applyFont="1" applyFill="1" applyBorder="1" applyAlignment="1">
      <alignment horizontal="center" vertical="center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" fontId="56" fillId="0" borderId="10" xfId="0" applyNumberFormat="1" applyFont="1" applyFill="1" applyBorder="1" applyAlignment="1">
      <alignment horizontal="center" vertical="center" wrapText="1"/>
    </xf>
    <xf numFmtId="10" fontId="56" fillId="0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9" fillId="0" borderId="13" xfId="101" applyFont="1" applyFill="1" applyBorder="1" applyAlignment="1">
      <alignment horizontal="right" vertical="center" wrapText="1"/>
      <protection/>
    </xf>
    <xf numFmtId="0" fontId="9" fillId="0" borderId="14" xfId="101" applyFont="1" applyFill="1" applyBorder="1" applyAlignment="1">
      <alignment horizontal="right" vertical="center" wrapText="1"/>
      <protection/>
    </xf>
    <xf numFmtId="0" fontId="9" fillId="0" borderId="12" xfId="101" applyFont="1" applyFill="1" applyBorder="1" applyAlignment="1">
      <alignment horizontal="right" vertical="center" wrapText="1"/>
      <protection/>
    </xf>
    <xf numFmtId="4" fontId="9" fillId="0" borderId="13" xfId="0" applyNumberFormat="1" applyFont="1" applyBorder="1" applyAlignment="1">
      <alignment horizontal="right" vertical="center" wrapText="1"/>
    </xf>
    <xf numFmtId="4" fontId="9" fillId="0" borderId="12" xfId="0" applyNumberFormat="1" applyFont="1" applyBorder="1" applyAlignment="1">
      <alignment horizontal="right" vertical="center" wrapText="1"/>
    </xf>
    <xf numFmtId="0" fontId="9" fillId="0" borderId="15" xfId="10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horizontal="center" vertical="top" wrapText="1"/>
    </xf>
    <xf numFmtId="0" fontId="4" fillId="0" borderId="15" xfId="0" applyNumberFormat="1" applyFont="1" applyBorder="1" applyAlignment="1" applyProtection="1">
      <alignment horizontal="center" vertical="top" wrapText="1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49" fontId="4" fillId="0" borderId="0" xfId="101" applyNumberFormat="1" applyFont="1" applyFill="1" applyAlignment="1">
      <alignment horizontal="left" vertical="center" wrapText="1"/>
      <protection/>
    </xf>
    <xf numFmtId="0" fontId="4" fillId="0" borderId="0" xfId="0" applyFont="1" applyFill="1" applyAlignment="1">
      <alignment horizontal="center" vertical="justify" wrapText="1"/>
    </xf>
    <xf numFmtId="0" fontId="4" fillId="0" borderId="0" xfId="0" applyFont="1" applyFill="1" applyBorder="1" applyAlignment="1">
      <alignment horizontal="center" vertical="justify" wrapText="1"/>
    </xf>
    <xf numFmtId="0" fontId="57" fillId="0" borderId="0" xfId="0" applyFont="1" applyAlignment="1">
      <alignment/>
    </xf>
    <xf numFmtId="0" fontId="57" fillId="0" borderId="15" xfId="0" applyFont="1" applyBorder="1" applyAlignment="1">
      <alignment/>
    </xf>
    <xf numFmtId="14" fontId="0" fillId="0" borderId="15" xfId="0" applyNumberFormat="1" applyBorder="1" applyAlignment="1" applyProtection="1">
      <alignment horizontal="center"/>
      <protection locked="0"/>
    </xf>
    <xf numFmtId="0" fontId="5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4" fillId="0" borderId="0" xfId="101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48" fillId="0" borderId="0" xfId="0" applyFont="1" applyAlignment="1">
      <alignment horizontal="left" vertical="top" wrapText="1"/>
    </xf>
    <xf numFmtId="0" fontId="56" fillId="33" borderId="18" xfId="0" applyFont="1" applyFill="1" applyBorder="1" applyAlignment="1">
      <alignment horizontal="center" vertical="center"/>
    </xf>
    <xf numFmtId="4" fontId="56" fillId="0" borderId="11" xfId="0" applyNumberFormat="1" applyFont="1" applyFill="1" applyBorder="1" applyAlignment="1">
      <alignment horizontal="center" vertical="center" wrapText="1"/>
    </xf>
    <xf numFmtId="193" fontId="9" fillId="35" borderId="11" xfId="0" applyNumberFormat="1" applyFont="1" applyFill="1" applyBorder="1" applyAlignment="1">
      <alignment horizontal="right" vertical="center" wrapText="1"/>
    </xf>
    <xf numFmtId="10" fontId="9" fillId="35" borderId="11" xfId="0" applyNumberFormat="1" applyFont="1" applyFill="1" applyBorder="1" applyAlignment="1">
      <alignment horizontal="right" vertical="center" wrapText="1"/>
    </xf>
    <xf numFmtId="193" fontId="9" fillId="35" borderId="19" xfId="0" applyNumberFormat="1" applyFont="1" applyFill="1" applyBorder="1" applyAlignment="1">
      <alignment horizontal="right" vertical="center" wrapText="1"/>
    </xf>
    <xf numFmtId="10" fontId="56" fillId="0" borderId="11" xfId="0" applyNumberFormat="1" applyFont="1" applyFill="1" applyBorder="1" applyAlignment="1">
      <alignment horizontal="center" vertical="center" wrapText="1"/>
    </xf>
    <xf numFmtId="0" fontId="9" fillId="0" borderId="20" xfId="101" applyFont="1" applyFill="1" applyBorder="1" applyAlignment="1">
      <alignment horizontal="right" vertical="center" wrapText="1"/>
      <protection/>
    </xf>
    <xf numFmtId="0" fontId="9" fillId="0" borderId="15" xfId="101" applyFont="1" applyFill="1" applyBorder="1" applyAlignment="1">
      <alignment horizontal="right" vertical="center" wrapText="1"/>
      <protection/>
    </xf>
    <xf numFmtId="0" fontId="9" fillId="0" borderId="21" xfId="101" applyFont="1" applyFill="1" applyBorder="1" applyAlignment="1">
      <alignment horizontal="right" vertical="center" wrapText="1"/>
      <protection/>
    </xf>
    <xf numFmtId="4" fontId="9" fillId="0" borderId="20" xfId="0" applyNumberFormat="1" applyFont="1" applyBorder="1" applyAlignment="1">
      <alignment horizontal="right" vertical="center" wrapText="1"/>
    </xf>
    <xf numFmtId="4" fontId="9" fillId="0" borderId="21" xfId="0" applyNumberFormat="1" applyFont="1" applyBorder="1" applyAlignment="1">
      <alignment horizontal="right" vertical="center" wrapText="1"/>
    </xf>
    <xf numFmtId="0" fontId="59" fillId="0" borderId="10" xfId="0" applyFont="1" applyBorder="1" applyAlignment="1">
      <alignment horizontal="center" vertical="center" wrapText="1"/>
    </xf>
    <xf numFmtId="0" fontId="7" fillId="35" borderId="10" xfId="101" applyFont="1" applyFill="1" applyBorder="1" applyAlignment="1" applyProtection="1">
      <alignment horizontal="right" vertical="center" wrapText="1"/>
      <protection locked="0"/>
    </xf>
    <xf numFmtId="4" fontId="56" fillId="36" borderId="10" xfId="0" applyNumberFormat="1" applyFont="1" applyFill="1" applyBorder="1" applyAlignment="1">
      <alignment horizontal="center" vertical="center" wrapText="1"/>
    </xf>
    <xf numFmtId="193" fontId="9" fillId="35" borderId="10" xfId="0" applyNumberFormat="1" applyFont="1" applyFill="1" applyBorder="1" applyAlignment="1">
      <alignment horizontal="right" vertical="center" wrapText="1"/>
    </xf>
    <xf numFmtId="10" fontId="9" fillId="35" borderId="10" xfId="0" applyNumberFormat="1" applyFont="1" applyFill="1" applyBorder="1" applyAlignment="1">
      <alignment horizontal="right" vertical="center" wrapText="1"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2" xfId="62"/>
    <cellStyle name="Normal 2 10" xfId="63"/>
    <cellStyle name="Normal 2 11" xfId="64"/>
    <cellStyle name="Normal 2 12" xfId="65"/>
    <cellStyle name="Normal 2 13" xfId="66"/>
    <cellStyle name="Normal 2 14" xfId="67"/>
    <cellStyle name="Normal 2 18" xfId="68"/>
    <cellStyle name="Normal 2 2" xfId="69"/>
    <cellStyle name="Normal 2 2 10" xfId="70"/>
    <cellStyle name="Normal 2 2 11" xfId="71"/>
    <cellStyle name="Normal 2 2 12" xfId="72"/>
    <cellStyle name="Normal 2 2 13" xfId="73"/>
    <cellStyle name="Normal 2 2 2" xfId="74"/>
    <cellStyle name="Normal 2 2 2 2" xfId="75"/>
    <cellStyle name="Normal 2 2 3" xfId="76"/>
    <cellStyle name="Normal 2 2 4" xfId="77"/>
    <cellStyle name="Normal 2 2 5" xfId="78"/>
    <cellStyle name="Normal 2 2 5 2" xfId="79"/>
    <cellStyle name="Normal 2 2 6" xfId="80"/>
    <cellStyle name="Normal 2 2 7" xfId="81"/>
    <cellStyle name="Normal 2 2 8" xfId="82"/>
    <cellStyle name="Normal 2 2 9" xfId="83"/>
    <cellStyle name="Normal 2 3" xfId="84"/>
    <cellStyle name="Normal 2 3 2" xfId="85"/>
    <cellStyle name="Normal 2 3 3" xfId="86"/>
    <cellStyle name="Normal 2 3 4" xfId="87"/>
    <cellStyle name="Normal 2 3 5" xfId="88"/>
    <cellStyle name="Normal 2 3 6" xfId="89"/>
    <cellStyle name="Normal 2 4" xfId="90"/>
    <cellStyle name="Normal 2 4 2" xfId="91"/>
    <cellStyle name="Normal 2 5" xfId="92"/>
    <cellStyle name="Normal 2 6" xfId="93"/>
    <cellStyle name="Normal 2 6 2" xfId="94"/>
    <cellStyle name="Normal 2 7" xfId="95"/>
    <cellStyle name="Normal 2 8" xfId="96"/>
    <cellStyle name="Normal 2 9" xfId="97"/>
    <cellStyle name="Normal 3" xfId="98"/>
    <cellStyle name="Normal 3 2" xfId="99"/>
    <cellStyle name="Normal 3 3" xfId="100"/>
    <cellStyle name="Normal 3 4" xfId="101"/>
    <cellStyle name="Normal 3 5" xfId="102"/>
    <cellStyle name="Normal 3 6" xfId="103"/>
    <cellStyle name="Normal 4" xfId="104"/>
    <cellStyle name="Normal 4 2" xfId="105"/>
    <cellStyle name="Normal 4 3" xfId="106"/>
    <cellStyle name="Normal 5" xfId="107"/>
    <cellStyle name="Normal 5 2" xfId="108"/>
    <cellStyle name="Normal 6" xfId="109"/>
    <cellStyle name="Normal 6 2" xfId="110"/>
    <cellStyle name="Normal 6 3" xfId="111"/>
    <cellStyle name="Normal 7" xfId="112"/>
    <cellStyle name="Normal 8" xfId="113"/>
    <cellStyle name="Normal 9" xfId="114"/>
    <cellStyle name="Normal_Priznto djuture" xfId="115"/>
    <cellStyle name="Note" xfId="116"/>
    <cellStyle name="Output" xfId="117"/>
    <cellStyle name="Percent" xfId="118"/>
    <cellStyle name="Percent 2" xfId="119"/>
    <cellStyle name="Percent 2 10" xfId="120"/>
    <cellStyle name="Percent 2 11" xfId="121"/>
    <cellStyle name="Percent 2 12" xfId="122"/>
    <cellStyle name="Percent 2 2" xfId="123"/>
    <cellStyle name="Percent 2 3" xfId="124"/>
    <cellStyle name="Percent 2 4" xfId="125"/>
    <cellStyle name="Percent 2 5" xfId="126"/>
    <cellStyle name="Percent 2 6" xfId="127"/>
    <cellStyle name="Percent 2 7" xfId="128"/>
    <cellStyle name="Percent 2 8" xfId="129"/>
    <cellStyle name="Percent 2 9" xfId="130"/>
    <cellStyle name="Percent 3" xfId="131"/>
    <cellStyle name="Percent 6" xfId="132"/>
    <cellStyle name="Title" xfId="133"/>
    <cellStyle name="Total" xfId="134"/>
    <cellStyle name="Warning Text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="90" zoomScaleNormal="90" zoomScaleSheetLayoutView="80" workbookViewId="0" topLeftCell="A10">
      <selection activeCell="R30" sqref="R30"/>
    </sheetView>
  </sheetViews>
  <sheetFormatPr defaultColWidth="9.140625" defaultRowHeight="15"/>
  <cols>
    <col min="1" max="1" width="6.8515625" style="4" customWidth="1"/>
    <col min="2" max="2" width="26.8515625" style="5" customWidth="1"/>
    <col min="3" max="3" width="9.421875" style="4" customWidth="1"/>
    <col min="4" max="4" width="14.57421875" style="4" customWidth="1"/>
    <col min="5" max="5" width="14.140625" style="4" customWidth="1"/>
    <col min="6" max="6" width="17.57421875" style="4" customWidth="1"/>
    <col min="7" max="7" width="20.00390625" style="4" customWidth="1"/>
    <col min="8" max="8" width="18.8515625" style="25" customWidth="1"/>
    <col min="9" max="9" width="12.8515625" style="30" customWidth="1"/>
    <col min="10" max="10" width="12.28125" style="4" customWidth="1"/>
    <col min="11" max="12" width="13.140625" style="4" customWidth="1"/>
    <col min="13" max="13" width="13.57421875" style="4" customWidth="1"/>
    <col min="14" max="14" width="14.00390625" style="4" customWidth="1"/>
    <col min="15" max="16384" width="9.140625" style="4" customWidth="1"/>
  </cols>
  <sheetData>
    <row r="1" spans="1:14" s="6" customFormat="1" ht="12" customHeight="1">
      <c r="A1" s="88" t="s">
        <v>43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6" customFormat="1" ht="10.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6" customFormat="1" ht="12.75" customHeight="1">
      <c r="A3" s="89" t="s">
        <v>65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6" customFormat="1" ht="12.7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0" s="6" customFormat="1" ht="12.75">
      <c r="A5" s="8"/>
      <c r="B5" s="11"/>
      <c r="C5" s="7"/>
      <c r="D5" s="7"/>
      <c r="E5" s="7"/>
      <c r="F5" s="7"/>
      <c r="G5" s="7"/>
      <c r="H5" s="21"/>
      <c r="I5" s="26"/>
      <c r="J5" s="7"/>
    </row>
    <row r="6" spans="1:14" s="6" customFormat="1" ht="12.75" customHeight="1">
      <c r="A6" s="72" t="s">
        <v>5</v>
      </c>
      <c r="B6" s="72"/>
      <c r="C6" s="72"/>
      <c r="D6" s="18"/>
      <c r="E6" s="12"/>
      <c r="F6" s="12"/>
      <c r="G6" s="13"/>
      <c r="H6" s="22"/>
      <c r="I6" s="27"/>
      <c r="K6" s="90" t="s">
        <v>6</v>
      </c>
      <c r="L6" s="90"/>
      <c r="M6" s="90"/>
      <c r="N6" s="90"/>
    </row>
    <row r="7" spans="1:14" s="6" customFormat="1" ht="21.75" customHeight="1">
      <c r="A7" s="80"/>
      <c r="B7" s="80"/>
      <c r="C7" s="80"/>
      <c r="D7" s="20"/>
      <c r="E7" s="12"/>
      <c r="F7" s="12"/>
      <c r="G7" s="14"/>
      <c r="H7" s="23"/>
      <c r="I7" s="28"/>
      <c r="J7" s="19"/>
      <c r="K7" s="80"/>
      <c r="L7" s="80"/>
      <c r="M7" s="80"/>
      <c r="N7" s="80"/>
    </row>
    <row r="8" spans="1:14" s="6" customFormat="1" ht="12.75" customHeight="1">
      <c r="A8" s="79" t="s">
        <v>7</v>
      </c>
      <c r="B8" s="79"/>
      <c r="C8" s="79"/>
      <c r="D8" s="16"/>
      <c r="E8" s="12"/>
      <c r="F8" s="12"/>
      <c r="G8" s="15"/>
      <c r="H8" s="22"/>
      <c r="I8" s="27"/>
      <c r="J8" s="16"/>
      <c r="K8" s="79" t="s">
        <v>9</v>
      </c>
      <c r="L8" s="79"/>
      <c r="M8" s="79"/>
      <c r="N8" s="79"/>
    </row>
    <row r="9" spans="1:14" s="6" customFormat="1" ht="20.25" customHeight="1">
      <c r="A9" s="81"/>
      <c r="B9" s="81"/>
      <c r="C9" s="81"/>
      <c r="D9" s="16"/>
      <c r="E9" s="12"/>
      <c r="F9" s="12"/>
      <c r="G9" s="15"/>
      <c r="H9" s="24"/>
      <c r="I9" s="29"/>
      <c r="J9" s="16"/>
      <c r="K9" s="78"/>
      <c r="L9" s="78"/>
      <c r="M9" s="78"/>
      <c r="N9" s="78"/>
    </row>
    <row r="10" spans="1:14" s="6" customFormat="1" ht="12.75" customHeight="1">
      <c r="A10" s="79" t="s">
        <v>8</v>
      </c>
      <c r="B10" s="79"/>
      <c r="C10" s="79"/>
      <c r="D10" s="16"/>
      <c r="E10" s="12"/>
      <c r="F10" s="12"/>
      <c r="G10" s="15"/>
      <c r="H10" s="22"/>
      <c r="I10" s="27"/>
      <c r="J10" s="16"/>
      <c r="K10" s="79" t="s">
        <v>10</v>
      </c>
      <c r="L10" s="79"/>
      <c r="M10" s="79"/>
      <c r="N10" s="79"/>
    </row>
    <row r="11" spans="1:14" s="6" customFormat="1" ht="21.75" customHeight="1">
      <c r="A11" s="87"/>
      <c r="B11" s="87"/>
      <c r="C11" s="87"/>
      <c r="D11" s="16"/>
      <c r="E11" s="12"/>
      <c r="F11" s="12"/>
      <c r="G11" s="15"/>
      <c r="H11" s="23"/>
      <c r="I11" s="28"/>
      <c r="J11" s="16"/>
      <c r="K11" s="80"/>
      <c r="L11" s="80"/>
      <c r="M11" s="80"/>
      <c r="N11" s="80"/>
    </row>
    <row r="12" spans="1:10" s="2" customFormat="1" ht="12.75">
      <c r="A12" s="17"/>
      <c r="B12" s="17"/>
      <c r="C12" s="17"/>
      <c r="D12" s="17"/>
      <c r="E12" s="1"/>
      <c r="F12" s="1"/>
      <c r="G12" s="8"/>
      <c r="H12" s="21"/>
      <c r="I12" s="26"/>
      <c r="J12" s="8"/>
    </row>
    <row r="13" spans="1:14" s="3" customFormat="1" ht="33.75" customHeight="1">
      <c r="A13" s="58" t="s">
        <v>24</v>
      </c>
      <c r="B13" s="58" t="s">
        <v>25</v>
      </c>
      <c r="C13" s="58" t="s">
        <v>26</v>
      </c>
      <c r="D13" s="59" t="s">
        <v>27</v>
      </c>
      <c r="E13" s="58" t="s">
        <v>28</v>
      </c>
      <c r="F13" s="58" t="s">
        <v>29</v>
      </c>
      <c r="G13" s="60" t="s">
        <v>30</v>
      </c>
      <c r="H13" s="61" t="s">
        <v>31</v>
      </c>
      <c r="I13" s="62" t="s">
        <v>32</v>
      </c>
      <c r="J13" s="63" t="s">
        <v>33</v>
      </c>
      <c r="K13" s="59" t="s">
        <v>34</v>
      </c>
      <c r="L13" s="59" t="s">
        <v>35</v>
      </c>
      <c r="M13" s="59" t="s">
        <v>36</v>
      </c>
      <c r="N13" s="59" t="s">
        <v>37</v>
      </c>
    </row>
    <row r="14" spans="1:14" ht="48" customHeight="1">
      <c r="A14" s="64">
        <v>1</v>
      </c>
      <c r="B14" s="57" t="s">
        <v>44</v>
      </c>
      <c r="C14" s="9"/>
      <c r="D14" s="67"/>
      <c r="E14" s="9"/>
      <c r="F14" s="69" t="s">
        <v>2</v>
      </c>
      <c r="G14" s="69" t="s">
        <v>45</v>
      </c>
      <c r="H14" s="69" t="s">
        <v>46</v>
      </c>
      <c r="I14" s="54">
        <v>2478</v>
      </c>
      <c r="J14" s="67"/>
      <c r="K14" s="56">
        <f>J14*I14</f>
        <v>0</v>
      </c>
      <c r="L14" s="55">
        <v>0.1</v>
      </c>
      <c r="M14" s="56">
        <f>L14*K14</f>
        <v>0</v>
      </c>
      <c r="N14" s="56">
        <v>0</v>
      </c>
    </row>
    <row r="15" spans="1:14" ht="36.75" customHeight="1">
      <c r="A15" s="64">
        <v>2</v>
      </c>
      <c r="B15" s="57" t="s">
        <v>47</v>
      </c>
      <c r="C15" s="9"/>
      <c r="D15" s="67"/>
      <c r="E15" s="9"/>
      <c r="F15" s="69" t="s">
        <v>0</v>
      </c>
      <c r="G15" s="69" t="s">
        <v>48</v>
      </c>
      <c r="H15" s="69" t="s">
        <v>3</v>
      </c>
      <c r="I15" s="69">
        <v>485</v>
      </c>
      <c r="J15" s="67"/>
      <c r="K15" s="56">
        <f aca="true" t="shared" si="0" ref="K15:K20">J15*I15</f>
        <v>0</v>
      </c>
      <c r="L15" s="55">
        <v>0.1</v>
      </c>
      <c r="M15" s="56">
        <f aca="true" t="shared" si="1" ref="M15:M23">L15*K15</f>
        <v>0</v>
      </c>
      <c r="N15" s="67">
        <v>0</v>
      </c>
    </row>
    <row r="16" spans="1:14" ht="24.75" customHeight="1">
      <c r="A16" s="64">
        <v>3</v>
      </c>
      <c r="B16" s="70" t="s">
        <v>49</v>
      </c>
      <c r="C16" s="9"/>
      <c r="D16" s="67"/>
      <c r="E16" s="9"/>
      <c r="F16" s="69" t="s">
        <v>50</v>
      </c>
      <c r="G16" s="69" t="s">
        <v>51</v>
      </c>
      <c r="H16" s="69" t="s">
        <v>3</v>
      </c>
      <c r="I16" s="54">
        <v>1240</v>
      </c>
      <c r="J16" s="67"/>
      <c r="K16" s="56">
        <f t="shared" si="0"/>
        <v>0</v>
      </c>
      <c r="L16" s="55">
        <v>0.1</v>
      </c>
      <c r="M16" s="56">
        <f t="shared" si="1"/>
        <v>0</v>
      </c>
      <c r="N16" s="67">
        <v>0</v>
      </c>
    </row>
    <row r="17" spans="1:14" ht="24.75" customHeight="1">
      <c r="A17" s="91">
        <v>4</v>
      </c>
      <c r="B17" s="93" t="s">
        <v>52</v>
      </c>
      <c r="C17" s="9"/>
      <c r="D17" s="67"/>
      <c r="E17" s="9"/>
      <c r="F17" s="69" t="s">
        <v>1</v>
      </c>
      <c r="G17" s="69" t="s">
        <v>55</v>
      </c>
      <c r="H17" s="69" t="s">
        <v>1</v>
      </c>
      <c r="I17" s="54">
        <v>990</v>
      </c>
      <c r="J17" s="67"/>
      <c r="K17" s="56">
        <f t="shared" si="0"/>
        <v>0</v>
      </c>
      <c r="L17" s="55">
        <v>0.1</v>
      </c>
      <c r="M17" s="67">
        <f t="shared" si="1"/>
        <v>0</v>
      </c>
      <c r="N17" s="67">
        <v>0</v>
      </c>
    </row>
    <row r="18" spans="1:14" ht="23.25" customHeight="1">
      <c r="A18" s="104"/>
      <c r="B18" s="95"/>
      <c r="C18" s="9"/>
      <c r="D18" s="67"/>
      <c r="E18" s="9"/>
      <c r="F18" s="69" t="s">
        <v>1</v>
      </c>
      <c r="G18" s="69" t="s">
        <v>56</v>
      </c>
      <c r="H18" s="69" t="s">
        <v>1</v>
      </c>
      <c r="I18" s="54">
        <v>10020</v>
      </c>
      <c r="J18" s="67"/>
      <c r="K18" s="56">
        <f t="shared" si="0"/>
        <v>0</v>
      </c>
      <c r="L18" s="55">
        <v>0.1</v>
      </c>
      <c r="M18" s="67">
        <f t="shared" si="1"/>
        <v>0</v>
      </c>
      <c r="N18" s="67">
        <v>0</v>
      </c>
    </row>
    <row r="19" spans="1:14" ht="23.25" customHeight="1">
      <c r="A19" s="92"/>
      <c r="B19" s="94"/>
      <c r="C19" s="116" t="s">
        <v>63</v>
      </c>
      <c r="D19" s="116"/>
      <c r="E19" s="116"/>
      <c r="F19" s="116"/>
      <c r="G19" s="116"/>
      <c r="H19" s="116"/>
      <c r="I19" s="116"/>
      <c r="J19" s="116"/>
      <c r="K19" s="106">
        <f>SUM(K17:K18)</f>
        <v>0</v>
      </c>
      <c r="L19" s="107"/>
      <c r="M19" s="106">
        <f>SUM(M17:M18)</f>
        <v>0</v>
      </c>
      <c r="N19" s="108">
        <f>SUM(N17:N18)</f>
        <v>0</v>
      </c>
    </row>
    <row r="20" spans="1:14" ht="23.25" customHeight="1">
      <c r="A20" s="91">
        <v>5</v>
      </c>
      <c r="B20" s="93" t="s">
        <v>57</v>
      </c>
      <c r="C20" s="9"/>
      <c r="D20" s="67"/>
      <c r="E20" s="9"/>
      <c r="F20" s="69" t="s">
        <v>1</v>
      </c>
      <c r="G20" s="69" t="s">
        <v>58</v>
      </c>
      <c r="H20" s="69" t="s">
        <v>1</v>
      </c>
      <c r="I20" s="54">
        <v>420</v>
      </c>
      <c r="J20" s="117"/>
      <c r="K20" s="67">
        <f t="shared" si="0"/>
        <v>0</v>
      </c>
      <c r="L20" s="68">
        <v>0.1</v>
      </c>
      <c r="M20" s="67">
        <f t="shared" si="1"/>
        <v>0</v>
      </c>
      <c r="N20" s="67">
        <v>0</v>
      </c>
    </row>
    <row r="21" spans="1:14" ht="23.25" customHeight="1">
      <c r="A21" s="104"/>
      <c r="B21" s="95"/>
      <c r="C21" s="9"/>
      <c r="D21" s="67"/>
      <c r="E21" s="9"/>
      <c r="F21" s="69" t="s">
        <v>1</v>
      </c>
      <c r="G21" s="69" t="s">
        <v>59</v>
      </c>
      <c r="H21" s="69" t="s">
        <v>1</v>
      </c>
      <c r="I21" s="54">
        <v>420</v>
      </c>
      <c r="J21" s="117"/>
      <c r="K21" s="67">
        <f>I21*J20</f>
        <v>0</v>
      </c>
      <c r="L21" s="68">
        <v>0.1</v>
      </c>
      <c r="M21" s="67">
        <f t="shared" si="1"/>
        <v>0</v>
      </c>
      <c r="N21" s="67">
        <v>0</v>
      </c>
    </row>
    <row r="22" spans="1:14" ht="23.25" customHeight="1">
      <c r="A22" s="104"/>
      <c r="B22" s="95"/>
      <c r="C22" s="115"/>
      <c r="D22" s="9"/>
      <c r="E22" s="9"/>
      <c r="F22" s="69" t="s">
        <v>1</v>
      </c>
      <c r="G22" s="69" t="s">
        <v>60</v>
      </c>
      <c r="H22" s="69" t="s">
        <v>1</v>
      </c>
      <c r="I22" s="54">
        <v>4004</v>
      </c>
      <c r="J22" s="117"/>
      <c r="K22" s="67">
        <f>I22*J20</f>
        <v>0</v>
      </c>
      <c r="L22" s="68">
        <v>0.1</v>
      </c>
      <c r="M22" s="67">
        <f t="shared" si="1"/>
        <v>0</v>
      </c>
      <c r="N22" s="67">
        <v>0</v>
      </c>
    </row>
    <row r="23" spans="1:14" ht="23.25" customHeight="1">
      <c r="A23" s="104"/>
      <c r="B23" s="95"/>
      <c r="C23" s="115"/>
      <c r="D23" s="9"/>
      <c r="E23" s="9"/>
      <c r="F23" s="69" t="s">
        <v>1</v>
      </c>
      <c r="G23" s="69" t="s">
        <v>4</v>
      </c>
      <c r="H23" s="69" t="s">
        <v>1</v>
      </c>
      <c r="I23" s="54">
        <v>420</v>
      </c>
      <c r="J23" s="117"/>
      <c r="K23" s="105">
        <f>I23*J20</f>
        <v>0</v>
      </c>
      <c r="L23" s="109">
        <v>0.1</v>
      </c>
      <c r="M23" s="105">
        <f t="shared" si="1"/>
        <v>0</v>
      </c>
      <c r="N23" s="105">
        <v>0</v>
      </c>
    </row>
    <row r="24" spans="1:15" s="9" customFormat="1" ht="23.25" customHeight="1">
      <c r="A24" s="92"/>
      <c r="B24" s="94"/>
      <c r="C24" s="116" t="s">
        <v>64</v>
      </c>
      <c r="D24" s="116"/>
      <c r="E24" s="116"/>
      <c r="F24" s="116"/>
      <c r="G24" s="116"/>
      <c r="H24" s="116"/>
      <c r="I24" s="116"/>
      <c r="J24" s="116"/>
      <c r="K24" s="118">
        <f>SUM(K20:K23)</f>
        <v>0</v>
      </c>
      <c r="L24" s="119"/>
      <c r="M24" s="118">
        <f>SUM(M20:M23)</f>
        <v>0</v>
      </c>
      <c r="N24" s="118">
        <f>SUM(N20:N23)</f>
        <v>0</v>
      </c>
      <c r="O24" s="71"/>
    </row>
    <row r="25" spans="1:14" ht="33" customHeight="1">
      <c r="A25" s="110" t="s">
        <v>38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2"/>
      <c r="M25" s="113">
        <f>SUM(K14:K16,K19,K24)</f>
        <v>0</v>
      </c>
      <c r="N25" s="114"/>
    </row>
    <row r="26" spans="1:14" ht="33" customHeight="1">
      <c r="A26" s="73" t="s">
        <v>39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5"/>
      <c r="M26" s="76">
        <f>SUM(M14:M16,M19,M24)</f>
        <v>0</v>
      </c>
      <c r="N26" s="77"/>
    </row>
    <row r="27" spans="1:14" ht="33" customHeight="1">
      <c r="A27" s="73" t="s">
        <v>40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5"/>
      <c r="M27" s="76">
        <f>SUM(N24,N19,N16,N15,N14)</f>
        <v>0</v>
      </c>
      <c r="N27" s="77"/>
    </row>
    <row r="28" ht="28.5" customHeight="1">
      <c r="G28" s="10"/>
    </row>
    <row r="29" spans="1:14" ht="15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3"/>
      <c r="M29" s="33"/>
      <c r="N29" s="34"/>
    </row>
    <row r="30" spans="1:14" ht="23.25" customHeight="1">
      <c r="A30" s="32"/>
      <c r="B30" s="96" t="s">
        <v>18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</row>
    <row r="31" spans="1:14" ht="24.75" customHeight="1">
      <c r="A31" s="38"/>
      <c r="B31" s="44"/>
      <c r="C31" s="44"/>
      <c r="D31" s="45"/>
      <c r="E31" s="45"/>
      <c r="F31" s="44"/>
      <c r="G31" s="45"/>
      <c r="H31" s="46"/>
      <c r="I31" s="47"/>
      <c r="J31" s="40"/>
      <c r="K31" s="40"/>
      <c r="L31" s="40"/>
      <c r="M31" s="40"/>
      <c r="N31" s="34"/>
    </row>
    <row r="32" spans="1:14" ht="24.75" customHeight="1">
      <c r="A32" s="41"/>
      <c r="B32" s="82" t="s">
        <v>21</v>
      </c>
      <c r="C32" s="82"/>
      <c r="D32" s="82"/>
      <c r="E32" s="82"/>
      <c r="F32" s="82"/>
      <c r="G32" s="45"/>
      <c r="H32" s="46"/>
      <c r="I32" s="47"/>
      <c r="J32" s="40"/>
      <c r="K32" s="40"/>
      <c r="L32" s="40"/>
      <c r="M32" s="40"/>
      <c r="N32" s="34"/>
    </row>
    <row r="33" spans="1:14" ht="24.75" customHeight="1">
      <c r="A33" s="41"/>
      <c r="B33" s="48"/>
      <c r="C33" s="48"/>
      <c r="D33" s="49"/>
      <c r="E33" s="49"/>
      <c r="F33" s="48"/>
      <c r="G33" s="49"/>
      <c r="H33" s="50"/>
      <c r="I33" s="51"/>
      <c r="J33" s="83" t="s">
        <v>19</v>
      </c>
      <c r="K33" s="83"/>
      <c r="L33" s="83"/>
      <c r="M33" s="83"/>
      <c r="N33" s="34"/>
    </row>
    <row r="34" spans="1:14" ht="24.75" customHeight="1">
      <c r="A34" s="41"/>
      <c r="B34" s="48"/>
      <c r="C34" s="48"/>
      <c r="D34" s="49"/>
      <c r="E34" s="49"/>
      <c r="F34" s="35"/>
      <c r="G34" s="49"/>
      <c r="H34" s="49"/>
      <c r="I34" s="49" t="s">
        <v>20</v>
      </c>
      <c r="J34" s="84"/>
      <c r="K34" s="85"/>
      <c r="L34" s="85"/>
      <c r="M34" s="85"/>
      <c r="N34" s="34"/>
    </row>
    <row r="35" spans="1:14" ht="24.75" customHeight="1">
      <c r="A35" s="41"/>
      <c r="B35" s="48"/>
      <c r="C35" s="48"/>
      <c r="D35" s="49"/>
      <c r="E35" s="49"/>
      <c r="F35" s="49"/>
      <c r="G35" s="49"/>
      <c r="H35" s="49"/>
      <c r="I35" s="51"/>
      <c r="J35" s="86"/>
      <c r="K35" s="86"/>
      <c r="L35" s="86"/>
      <c r="M35" s="86"/>
      <c r="N35" s="34"/>
    </row>
    <row r="36" spans="1:14" ht="15">
      <c r="A36" s="41"/>
      <c r="B36" s="48"/>
      <c r="C36" s="48"/>
      <c r="D36" s="49"/>
      <c r="E36" s="49"/>
      <c r="F36" s="48"/>
      <c r="G36" s="49"/>
      <c r="H36" s="50"/>
      <c r="I36" s="51"/>
      <c r="J36" s="40"/>
      <c r="K36" s="40"/>
      <c r="L36" s="40"/>
      <c r="M36" s="40"/>
      <c r="N36" s="34"/>
    </row>
    <row r="37" ht="44.25" customHeight="1"/>
    <row r="38" ht="24.75" customHeight="1"/>
    <row r="39" ht="23.25" customHeight="1"/>
    <row r="40" ht="39.75" customHeight="1"/>
    <row r="41" ht="47.25" customHeight="1"/>
    <row r="42" ht="93" customHeight="1"/>
    <row r="43" ht="29.2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19.5" customHeight="1"/>
    <row r="53" ht="24.75" customHeight="1"/>
    <row r="54" ht="24.75" customHeight="1"/>
    <row r="55" ht="24.75" customHeight="1"/>
    <row r="56" ht="29.25" customHeight="1"/>
    <row r="57" ht="30.75" customHeight="1"/>
    <row r="58" ht="32.25" customHeight="1"/>
    <row r="59" ht="24.75" customHeight="1"/>
    <row r="60" spans="1:14" s="31" customFormat="1" ht="18.75" customHeight="1">
      <c r="A60" s="4"/>
      <c r="B60" s="5"/>
      <c r="C60" s="4"/>
      <c r="D60" s="4"/>
      <c r="E60" s="4"/>
      <c r="F60" s="4"/>
      <c r="G60" s="4"/>
      <c r="H60" s="25"/>
      <c r="I60" s="30"/>
      <c r="J60" s="4"/>
      <c r="K60" s="4"/>
      <c r="L60" s="4"/>
      <c r="M60" s="4"/>
      <c r="N60" s="4"/>
    </row>
    <row r="61" spans="1:14" s="31" customFormat="1" ht="21.75" customHeight="1">
      <c r="A61" s="4"/>
      <c r="B61" s="5"/>
      <c r="C61" s="4"/>
      <c r="D61" s="4"/>
      <c r="E61" s="4"/>
      <c r="F61" s="4"/>
      <c r="G61" s="4"/>
      <c r="H61" s="25"/>
      <c r="I61" s="30"/>
      <c r="J61" s="4"/>
      <c r="K61" s="4"/>
      <c r="L61" s="4"/>
      <c r="M61" s="4"/>
      <c r="N61" s="4"/>
    </row>
    <row r="62" spans="1:14" s="31" customFormat="1" ht="21" customHeight="1">
      <c r="A62" s="4"/>
      <c r="B62" s="5"/>
      <c r="C62" s="4"/>
      <c r="D62" s="4"/>
      <c r="E62" s="4"/>
      <c r="F62" s="4"/>
      <c r="G62" s="4"/>
      <c r="H62" s="25"/>
      <c r="I62" s="30"/>
      <c r="J62" s="4"/>
      <c r="K62" s="4"/>
      <c r="L62" s="4"/>
      <c r="M62" s="4"/>
      <c r="N62" s="4"/>
    </row>
    <row r="64" spans="1:18" s="35" customFormat="1" ht="12.75">
      <c r="A64" s="4"/>
      <c r="B64" s="5"/>
      <c r="C64" s="4"/>
      <c r="D64" s="4"/>
      <c r="E64" s="4"/>
      <c r="F64" s="4"/>
      <c r="G64" s="4"/>
      <c r="H64" s="25"/>
      <c r="I64" s="30"/>
      <c r="J64" s="4"/>
      <c r="K64" s="4"/>
      <c r="L64" s="4"/>
      <c r="M64" s="4"/>
      <c r="N64" s="4"/>
      <c r="P64" s="32"/>
      <c r="Q64" s="36"/>
      <c r="R64" s="37"/>
    </row>
    <row r="65" spans="1:18" s="35" customFormat="1" ht="38.25" customHeight="1">
      <c r="A65" s="4"/>
      <c r="B65" s="5"/>
      <c r="C65" s="4"/>
      <c r="D65" s="4"/>
      <c r="E65" s="4"/>
      <c r="F65" s="4"/>
      <c r="G65" s="4"/>
      <c r="H65" s="25"/>
      <c r="I65" s="30"/>
      <c r="J65" s="4"/>
      <c r="K65" s="4"/>
      <c r="L65" s="4"/>
      <c r="M65" s="4"/>
      <c r="N65" s="4"/>
      <c r="P65" s="32"/>
      <c r="Q65" s="36"/>
      <c r="R65" s="37"/>
    </row>
    <row r="66" spans="1:18" s="35" customFormat="1" ht="15.75" customHeight="1">
      <c r="A66" s="4"/>
      <c r="B66" s="5"/>
      <c r="C66" s="4"/>
      <c r="D66" s="4"/>
      <c r="E66" s="4"/>
      <c r="F66" s="4"/>
      <c r="G66" s="4"/>
      <c r="H66" s="25"/>
      <c r="I66" s="30"/>
      <c r="J66" s="4"/>
      <c r="K66" s="4"/>
      <c r="L66" s="4"/>
      <c r="M66" s="4"/>
      <c r="N66" s="4"/>
      <c r="P66" s="39"/>
      <c r="Q66" s="36"/>
      <c r="R66" s="37"/>
    </row>
    <row r="67" spans="1:18" s="35" customFormat="1" ht="15.75" customHeight="1">
      <c r="A67" s="4"/>
      <c r="B67" s="5"/>
      <c r="C67" s="4"/>
      <c r="D67" s="4"/>
      <c r="E67" s="4"/>
      <c r="F67" s="4"/>
      <c r="G67" s="4"/>
      <c r="H67" s="25"/>
      <c r="I67" s="30"/>
      <c r="J67" s="4"/>
      <c r="K67" s="4"/>
      <c r="L67" s="4"/>
      <c r="M67" s="4"/>
      <c r="N67" s="4"/>
      <c r="P67" s="42"/>
      <c r="Q67" s="36"/>
      <c r="R67" s="37"/>
    </row>
    <row r="68" spans="1:18" s="35" customFormat="1" ht="15.75" customHeight="1">
      <c r="A68" s="4"/>
      <c r="B68" s="5"/>
      <c r="C68" s="4"/>
      <c r="D68" s="4"/>
      <c r="E68" s="4"/>
      <c r="F68" s="4"/>
      <c r="G68" s="4"/>
      <c r="H68" s="25"/>
      <c r="I68" s="30"/>
      <c r="J68" s="4"/>
      <c r="K68" s="4"/>
      <c r="L68" s="4"/>
      <c r="M68" s="4"/>
      <c r="N68" s="4"/>
      <c r="P68" s="43"/>
      <c r="Q68" s="36"/>
      <c r="R68" s="37"/>
    </row>
    <row r="69" spans="1:18" s="35" customFormat="1" ht="15.75" customHeight="1">
      <c r="A69" s="4"/>
      <c r="B69" s="5"/>
      <c r="C69" s="4"/>
      <c r="D69" s="4"/>
      <c r="E69" s="4"/>
      <c r="F69" s="4"/>
      <c r="G69" s="4"/>
      <c r="H69" s="25"/>
      <c r="I69" s="30"/>
      <c r="J69" s="4"/>
      <c r="K69" s="4"/>
      <c r="L69" s="4"/>
      <c r="M69" s="4"/>
      <c r="N69" s="4"/>
      <c r="P69" s="43"/>
      <c r="Q69" s="36"/>
      <c r="R69" s="37"/>
    </row>
    <row r="70" spans="1:18" s="35" customFormat="1" ht="15.75" customHeight="1">
      <c r="A70" s="4"/>
      <c r="B70" s="5"/>
      <c r="C70" s="4"/>
      <c r="D70" s="4"/>
      <c r="E70" s="4"/>
      <c r="F70" s="4"/>
      <c r="G70" s="4"/>
      <c r="H70" s="25"/>
      <c r="I70" s="30"/>
      <c r="J70" s="4"/>
      <c r="K70" s="4"/>
      <c r="L70" s="4"/>
      <c r="M70" s="4"/>
      <c r="N70" s="4"/>
      <c r="P70" s="43"/>
      <c r="Q70" s="36"/>
      <c r="R70" s="37"/>
    </row>
    <row r="71" spans="1:18" s="35" customFormat="1" ht="15.75" customHeight="1">
      <c r="A71" s="4"/>
      <c r="B71" s="5"/>
      <c r="C71" s="4"/>
      <c r="D71" s="4"/>
      <c r="E71" s="4"/>
      <c r="F71" s="4"/>
      <c r="G71" s="4"/>
      <c r="H71" s="25"/>
      <c r="I71" s="30"/>
      <c r="J71" s="4"/>
      <c r="K71" s="4"/>
      <c r="L71" s="4"/>
      <c r="M71" s="4"/>
      <c r="N71" s="4"/>
      <c r="P71" s="43"/>
      <c r="Q71" s="36"/>
      <c r="R71" s="37"/>
    </row>
  </sheetData>
  <sheetProtection/>
  <mergeCells count="32">
    <mergeCell ref="A17:A19"/>
    <mergeCell ref="B17:B19"/>
    <mergeCell ref="C19:J19"/>
    <mergeCell ref="A20:A24"/>
    <mergeCell ref="B20:B24"/>
    <mergeCell ref="C24:J24"/>
    <mergeCell ref="J34:M35"/>
    <mergeCell ref="K11:N11"/>
    <mergeCell ref="A11:C11"/>
    <mergeCell ref="A1:N2"/>
    <mergeCell ref="A3:N4"/>
    <mergeCell ref="K6:N6"/>
    <mergeCell ref="K7:N7"/>
    <mergeCell ref="K8:N8"/>
    <mergeCell ref="A7:C7"/>
    <mergeCell ref="A8:C8"/>
    <mergeCell ref="A9:C9"/>
    <mergeCell ref="A10:C10"/>
    <mergeCell ref="B32:F32"/>
    <mergeCell ref="J33:M33"/>
    <mergeCell ref="B30:F30"/>
    <mergeCell ref="G30:N30"/>
    <mergeCell ref="A6:C6"/>
    <mergeCell ref="A27:L27"/>
    <mergeCell ref="M27:N27"/>
    <mergeCell ref="A25:L25"/>
    <mergeCell ref="M25:N25"/>
    <mergeCell ref="A26:L26"/>
    <mergeCell ref="M26:N26"/>
    <mergeCell ref="J20:J23"/>
    <mergeCell ref="K9:N9"/>
    <mergeCell ref="K10:N10"/>
  </mergeCells>
  <printOptions/>
  <pageMargins left="0.236220472440945" right="0.236220472440945" top="0.33" bottom="0.31" header="0.31496062992126" footer="0.31496062992126"/>
  <pageSetup orientation="landscape" scale="63" r:id="rId1"/>
  <headerFooter>
    <oddHeader>&amp;C
</oddHeader>
    <oddFooter>&amp;CPage &amp;P of &amp;N</oddFooter>
  </headerFooter>
  <rowBreaks count="1" manualBreakCount="1">
    <brk id="3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M25"/>
  <sheetViews>
    <sheetView zoomScalePageLayoutView="0" workbookViewId="0" topLeftCell="A13">
      <selection activeCell="A10" sqref="A10:M10"/>
    </sheetView>
  </sheetViews>
  <sheetFormatPr defaultColWidth="9.140625" defaultRowHeight="15"/>
  <sheetData>
    <row r="1" ht="15" customHeight="1"/>
    <row r="2" ht="15" customHeight="1"/>
    <row r="3" spans="1:2" ht="15">
      <c r="A3" s="102" t="s">
        <v>11</v>
      </c>
      <c r="B3" s="102"/>
    </row>
    <row r="4" spans="1:13" ht="76.5" customHeight="1">
      <c r="A4" s="98" t="s">
        <v>61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3" ht="1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ht="26.25" customHeight="1">
      <c r="A6" s="97" t="s">
        <v>41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7" spans="1:13" ht="1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13" ht="60.75" customHeight="1">
      <c r="A8" s="98" t="s">
        <v>42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</row>
    <row r="9" ht="15">
      <c r="A9" t="s">
        <v>12</v>
      </c>
    </row>
    <row r="10" spans="1:13" ht="33.75" customHeight="1">
      <c r="A10" s="99" t="s">
        <v>62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</row>
    <row r="12" spans="1:13" ht="44.25" customHeight="1">
      <c r="A12" s="97" t="s">
        <v>53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</row>
    <row r="13" spans="1:13" ht="1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spans="1:13" ht="15">
      <c r="A14" s="100" t="s">
        <v>13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</row>
    <row r="16" spans="1:13" ht="23.25" customHeight="1">
      <c r="A16" s="103" t="s">
        <v>54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</row>
    <row r="17" spans="1:13" ht="63" customHeight="1">
      <c r="A17" s="98" t="s">
        <v>14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</row>
    <row r="18" spans="1:13" ht="1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</row>
    <row r="19" spans="1:13" ht="15">
      <c r="A19" s="100" t="s">
        <v>15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</row>
    <row r="20" spans="1:13" ht="15">
      <c r="A20" s="101" t="s">
        <v>16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</row>
    <row r="21" spans="1:13" ht="15">
      <c r="A21" s="101" t="s">
        <v>22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</row>
    <row r="23" spans="1:13" ht="33.75" customHeight="1">
      <c r="A23" s="97" t="s">
        <v>17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</row>
    <row r="25" spans="1:13" ht="30" customHeight="1">
      <c r="A25" s="97" t="s">
        <v>23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</row>
  </sheetData>
  <sheetProtection/>
  <mergeCells count="14">
    <mergeCell ref="A3:B3"/>
    <mergeCell ref="A4:M4"/>
    <mergeCell ref="A8:M8"/>
    <mergeCell ref="A12:M12"/>
    <mergeCell ref="A14:M14"/>
    <mergeCell ref="A16:M16"/>
    <mergeCell ref="A6:M6"/>
    <mergeCell ref="A25:M25"/>
    <mergeCell ref="A17:M17"/>
    <mergeCell ref="A10:M10"/>
    <mergeCell ref="A19:M19"/>
    <mergeCell ref="A20:M20"/>
    <mergeCell ref="A21:M21"/>
    <mergeCell ref="A23:M23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Radoman</dc:creator>
  <cp:keywords/>
  <dc:description/>
  <cp:lastModifiedBy>nikoleta.ninkovic</cp:lastModifiedBy>
  <cp:lastPrinted>2016-10-14T08:14:38Z</cp:lastPrinted>
  <dcterms:created xsi:type="dcterms:W3CDTF">2015-05-26T06:21:57Z</dcterms:created>
  <dcterms:modified xsi:type="dcterms:W3CDTF">2016-10-14T13:02:29Z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