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Farmix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<sst xmlns="http://schemas.openxmlformats.org/spreadsheetml/2006/main" count="23" uniqueCount="23">
  <si>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</si>
  <si>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</si>
  <si>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</si>
  <si>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</si>
  <si>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</si>
  <si>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</si>
  <si>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</si>
  <si>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</si>
  <si>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</si>
  <si>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</si>
  <si>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</si>
  <si>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</si>
  <si>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</si>
  <si>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</si>
  <si>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</si>
  <si>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Прашак и растварач за раствор за ињекцију/инфузију</t>
  </si>
  <si>
    <t>иј</t>
  </si>
  <si>
    <t>Назив добављача: "Farmix" d.o.o., Београд</t>
  </si>
  <si>
    <t>Koagulacioni faktor VIII, (antihemofilni faktor VIII, poreklom iz humane plazme)</t>
  </si>
  <si>
    <t xml:space="preserve">0066210, 0066212, 0066211, 0066630, 0066631, 0066632, 0066012, 0066013, 0066908, 0066610, 0066611, 0066612 </t>
  </si>
  <si>
    <t>Immunate 250(ij), Immunate (500ij), Immunate (1000ij), Haemoctin SDH (250ij), Haemoctin SDH (500ij), Haemoctin SDH (1000ij), Octanate 500, Octanate 1000, Koate-DVI (500ij),  Beriate (250ij), Beriate (500ij), Beriate (1000ij)</t>
  </si>
  <si>
    <t xml:space="preserve">Baxter AG (Austrija), Biotest Pharma GmbH (Nemačka), Octapharma, Pharmazeutica, Produktionsges m.b.H. (Austrija),
Octapharma S.A.S (Francuska),
Octapharma A.B. (Švedska),
 Grifols Therapeutics INC. (SAD), CSL Behring GmbH (Nemačka)
</t>
  </si>
  <si>
    <t>250 иј, 500 иј и 1000 иј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</si>
</sst>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1B1B1B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4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9.28125" style="0" customWidth="1"/>
    <col min="2" max="2" width="19.281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6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4" ht="12.75">
      <c r="A4" s="15" t="s">
        <v>17</v>
      </c>
      <c r="B4" s="15"/>
      <c r="C4" s="15"/>
      <c r="D4" s="15"/>
    </row>
    <row r="6" spans="1:11" ht="48" customHeight="1">
      <c r="A6" s="6" t="s">
        <v>0</v>
      </c>
      <c r="B6" s="6" t="s">
        <v>1</v>
      </c>
      <c r="C6" s="6" t="s">
        <v>13</v>
      </c>
      <c r="D6" s="6" t="s">
        <v>6</v>
      </c>
      <c r="E6" s="6" t="s">
        <v>8</v>
      </c>
      <c r="F6" s="6" t="s">
        <v>11</v>
      </c>
      <c r="G6" s="7" t="s">
        <v>10</v>
      </c>
      <c r="H6" s="7" t="s">
        <v>9</v>
      </c>
      <c r="I6" s="6" t="s">
        <v>14</v>
      </c>
      <c r="J6" s="6" t="s">
        <v>2</v>
      </c>
      <c r="K6" s="6" t="s">
        <v>3</v>
      </c>
    </row>
    <row r="7" spans="1:11" ht="192">
      <c r="A7" s="1">
        <v>1</v>
      </c>
      <c r="B7" s="9" t="s">
        <v>18</v>
      </c>
      <c r="C7" s="10" t="s">
        <v>19</v>
      </c>
      <c r="D7" s="3" t="s">
        <v>20</v>
      </c>
      <c r="E7" s="3" t="s">
        <v>21</v>
      </c>
      <c r="F7" s="2" t="s">
        <v>15</v>
      </c>
      <c r="G7" s="2" t="s">
        <v>22</v>
      </c>
      <c r="H7" s="2" t="s">
        <v>16</v>
      </c>
      <c r="I7" s="4"/>
      <c r="J7" s="5">
        <v>47.65</v>
      </c>
      <c r="K7" s="8">
        <f>I7*J7</f>
        <v>0</v>
      </c>
    </row>
    <row r="8" spans="1:12" ht="21.75" customHeight="1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1">
        <f>SUM(K7:K7)</f>
        <v>0</v>
      </c>
      <c r="L8">
        <v>0.1</v>
      </c>
    </row>
    <row r="9" spans="1:11" ht="18.75" customHeight="1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1">
        <f>K8*L8</f>
        <v>0</v>
      </c>
    </row>
    <row r="10" spans="1:11" ht="18" customHeight="1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1">
        <f>K8+K9</f>
        <v>0</v>
      </c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2015-04-30T08:50:25Z</cp:lastPrinted>
  <dcterms:created xsi:type="dcterms:W3CDTF">2014-01-17T13:07:43Z</dcterms:created>
  <dcterms:modified xsi:type="dcterms:W3CDTF">2015-08-04T08:36:32Z</dcterms:modified>
  <cp:category/>
  <cp:version/>
  <cp:contentType/>
  <cp:contentStatus/>
</cp:coreProperties>
</file>