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80" windowHeight="11640"/>
  </bookViews>
  <sheets>
    <sheet name="Образац понуде" sheetId="11" r:id="rId1"/>
    <sheet name="Упутство за попуњавање Обрасца " sheetId="12" r:id="rId2"/>
  </sheets>
  <calcPr calcId="124519"/>
</workbook>
</file>

<file path=xl/calcChain.xml><?xml version="1.0" encoding="utf-8"?>
<calcChain xmlns="http://schemas.openxmlformats.org/spreadsheetml/2006/main">
  <c r="H19" i="11"/>
  <c r="J19" s="1"/>
  <c r="K19" s="1"/>
  <c r="H20"/>
  <c r="J20" s="1"/>
  <c r="K20" s="1"/>
  <c r="H21"/>
  <c r="J21" s="1"/>
  <c r="K21" s="1"/>
  <c r="H22"/>
  <c r="J22" s="1"/>
  <c r="K22" s="1"/>
  <c r="H23"/>
  <c r="J23" s="1"/>
  <c r="K23" s="1"/>
  <c r="H24"/>
  <c r="J24" s="1"/>
  <c r="K24" s="1"/>
  <c r="H25"/>
  <c r="J25" s="1"/>
  <c r="K25" s="1"/>
  <c r="H26"/>
  <c r="J26" s="1"/>
  <c r="K26" s="1"/>
  <c r="H27"/>
  <c r="J27" s="1"/>
  <c r="K27" s="1"/>
  <c r="H18"/>
  <c r="I28" l="1"/>
  <c r="J18"/>
  <c r="K18" l="1"/>
  <c r="I30" s="1"/>
  <c r="I29"/>
</calcChain>
</file>

<file path=xl/sharedStrings.xml><?xml version="1.0" encoding="utf-8"?>
<sst xmlns="http://schemas.openxmlformats.org/spreadsheetml/2006/main" count="47" uniqueCount="38">
  <si>
    <t>ПАРТИЈА</t>
  </si>
  <si>
    <t>ПРЕДМЕТ НАБАВКЕ</t>
  </si>
  <si>
    <t>ЈЕДИНИЦА МЕРЕ</t>
  </si>
  <si>
    <t>КОЛИЧИНА</t>
  </si>
  <si>
    <t>ЈЕДИНИЧНА ЦЕНА</t>
  </si>
  <si>
    <t>УКУПНА ЦЕНА БЕЗ ПДВ-А</t>
  </si>
  <si>
    <t>Назив понуђача:</t>
  </si>
  <si>
    <t>Број понуде:</t>
  </si>
  <si>
    <t>Датум:</t>
  </si>
  <si>
    <t>____/____/______</t>
  </si>
  <si>
    <t>Матични број понуђача:</t>
  </si>
  <si>
    <t>ПИБ</t>
  </si>
  <si>
    <t>Овлашћено лице понуђача:</t>
  </si>
  <si>
    <t>Рок важења понуде је ____ дана од дана отварања понуда</t>
  </si>
  <si>
    <t>комад</t>
  </si>
  <si>
    <t>ПРОИЗВОЂАЧ</t>
  </si>
  <si>
    <t>ИЗНОС ПДВ-А</t>
  </si>
  <si>
    <t>УКУПНА ЦЕНА СА ПДВ-ОМ</t>
  </si>
  <si>
    <t xml:space="preserve">ИЗНОС ПДВ-А </t>
  </si>
  <si>
    <t xml:space="preserve">УКУПНА ВРЕДНОСТ ПОНУДЕ СА ПДВ-ОМ </t>
  </si>
  <si>
    <t xml:space="preserve">                        Седиште понуђача:</t>
  </si>
  <si>
    <t>УКУПНА ВРЕДНОСТ ПОНУДЕ БЕЗ ПДВ-А</t>
  </si>
  <si>
    <t>СТОПА ПДВ-А</t>
  </si>
  <si>
    <t>ЗАШТИЋЕНИ НАЗИВ ПОНУЂЕНОГ ДОБРА И КАТАЛОШКИ БРОЈ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</si>
  <si>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заштићени назив понуђеног добра (колона: заштићени назив понуђеног добра), назив произвођача понуђеног добра (колона: произвођач).
</t>
    </r>
    <r>
      <rPr>
        <b/>
        <sz val="10"/>
        <color theme="1"/>
        <rFont val="Arial"/>
        <family val="2"/>
        <charset val="238"/>
      </rPr>
      <t xml:space="preserve">Понуђач, у оквиру једне партије, може да понуди један или више заштићених назива. За сваки од понуђених заштићених назива понуђач је дужан да унесе тражене податке (заштићени назив понуђеног добра, каталошки број и назив произвођача понуђеног добра).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Начин уноса цене:</t>
    </r>
    <r>
      <rPr>
        <sz val="10"/>
        <color theme="1"/>
        <rFont val="Arial"/>
        <family val="2"/>
        <charset val="238"/>
      </rPr>
      <t xml:space="preserve"> У образац цене уносе се само једничне цене у складу са одговарајућом јединицом мере за одређену партију. Јединичне цене уносе се без ПДВ-а. </t>
    </r>
    <r>
      <rPr>
        <b/>
        <sz val="10"/>
        <color theme="1"/>
        <rFont val="Arial"/>
        <family val="2"/>
        <charset val="238"/>
      </rPr>
      <t>Понуђач уноси само једну јединичну цену, без обзира на број понуђени број добара (заштићених назива) у оквиру једне партије.</t>
    </r>
    <r>
      <rPr>
        <sz val="10"/>
        <color theme="1"/>
        <rFont val="Arial"/>
        <family val="2"/>
        <charset val="238"/>
      </rPr>
      <t xml:space="preserve">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 10%).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Понуда.
Рок важења понуде уноси понуђач. </t>
    </r>
    <r>
      <rPr>
        <b/>
        <sz val="10"/>
        <color theme="1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theme="1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</si>
  <si>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 xml:space="preserve"> Рок испоруке износи___________од дана пријема писменог захтева купца и не може да буде краћи од 3 дана.</t>
  </si>
  <si>
    <t>ОБРАЗАЦ БР 4.1 - ПОНУДА ЗА ЈАВНУ НАБАВКУ КОРОНАРНИ СТЕНТОВИ ЗА 2016. ГОДИНУ</t>
  </si>
  <si>
    <t>Коронарни стент израђен од нерђајућег челика са биодеградабилним аблуминалним полимером, обложен имуносупресивним леком који зауставља прогресију ћелијског циклуса инхибицијом m-TOR-a</t>
  </si>
  <si>
    <t>Коронарни стент израђен од легуре хрома (кобалт или платина), са биодеградабилним полимером, обложен имуносупресивним леком који зауставља прогресију ћелијског циклуса инхибицијом m-TOR-a</t>
  </si>
  <si>
    <t>Коронарни стент израђен од легуре хрома (кобалт или платина), са ћелијама затвореног или интермедијерног дизајна (хибридни дизајн), са перманентним полимером, обложен имуносупресивним леком који зауставља прогресију ћелијског циклуса инхибицијом m-TOR-a</t>
  </si>
  <si>
    <t>Коронарни стент израђен од легуре хрома (кобалт или платина), са ћелијама отвореног дизајна, са перманентним полимером, обложен имуносупресивним леком који зауставља прогресију ћелијског циклуса инхибицијом m-TOR-a</t>
  </si>
  <si>
    <t xml:space="preserve">Коронарни стент израђен од нерђајућег челика, са дебљином жице (strut thickness) ≤ 0.0035 inch
(дебљина жице се односи на стент дијаметра 3,0mm)
</t>
  </si>
  <si>
    <t xml:space="preserve">Коронарни стент израђен од легуре хрома (кобалт или платина)са дебљином жице (strut thickness) &lt; 0.0032 inch
(дебљина жице се односи на стент дијаметра 3,0mm)
</t>
  </si>
  <si>
    <t xml:space="preserve">Коронарни стент израђен од легуре хрома (кобалт или платина)са дебљином жице (strut thickness) ≥ 0.0032 inch
(дебљина жице се односи на стент дијаметра 3,0mm)
</t>
  </si>
  <si>
    <t xml:space="preserve">Коронарни стент израђен од легуре хрома (кобалт или платина) или нерђајућег челика
без полимера, обложен имуносупресивним леком који зауставља прогресију ћелијског циклуса инхибицијом m-TOR-a
</t>
  </si>
  <si>
    <t>Биоресорптивни коронарни стент обложен имуносупресивним леком који зауставља прогресију ћелијског циклуса инхибицијом m-TOR-a</t>
  </si>
  <si>
    <t>Прекривени коронарни стент за збрињавање акутних коронарних перфорација и руптура</t>
  </si>
  <si>
    <t>Поводом позива за подношење понуде бр. 404-1-7/16-9 од 6.4.2016. године за јавну набавку Коронарни стентови за 2016. годину, бр. ЈН: 404-1-110/16-7, објављеног на Порталу јавних набавки дана 6.4.2016. године, подносим понуду како следи: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</si>
</sst>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20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66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3" fontId="9" fillId="2" borderId="0" xfId="3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justify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7" fillId="0" borderId="0" xfId="3" applyFont="1" applyFill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2" fillId="0" borderId="4" xfId="3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7" xfId="4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justify" vertical="center" wrapText="1"/>
    </xf>
    <xf numFmtId="44" fontId="12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  <xf numFmtId="44" fontId="12" fillId="0" borderId="6" xfId="0" applyNumberFormat="1" applyFont="1" applyBorder="1" applyAlignment="1">
      <alignment horizontal="right" vertical="center" wrapText="1"/>
    </xf>
    <xf numFmtId="10" fontId="12" fillId="0" borderId="1" xfId="0" applyNumberFormat="1" applyFont="1" applyBorder="1" applyAlignment="1">
      <alignment horizontal="right" vertical="center" wrapText="1"/>
    </xf>
    <xf numFmtId="3" fontId="13" fillId="2" borderId="7" xfId="4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left" vertical="top" wrapText="1"/>
    </xf>
    <xf numFmtId="0" fontId="13" fillId="0" borderId="9" xfId="3" applyFont="1" applyFill="1" applyBorder="1" applyAlignment="1">
      <alignment horizontal="right" vertical="center" wrapText="1"/>
    </xf>
    <xf numFmtId="0" fontId="13" fillId="0" borderId="2" xfId="3" applyFont="1" applyFill="1" applyBorder="1" applyAlignment="1">
      <alignment horizontal="right" vertical="center" wrapText="1"/>
    </xf>
    <xf numFmtId="0" fontId="13" fillId="0" borderId="5" xfId="3" applyFont="1" applyFill="1" applyBorder="1" applyAlignment="1">
      <alignment horizontal="right" vertical="center" wrapText="1"/>
    </xf>
    <xf numFmtId="0" fontId="13" fillId="0" borderId="6" xfId="3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0" xfId="0" applyFont="1"/>
    <xf numFmtId="0" fontId="0" fillId="0" borderId="2" xfId="0" applyFont="1" applyBorder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7" fillId="0" borderId="0" xfId="3" applyFont="1" applyFill="1" applyAlignment="1">
      <alignment horizontal="center" vertical="center" wrapText="1"/>
    </xf>
    <xf numFmtId="0" fontId="9" fillId="0" borderId="0" xfId="0" applyFont="1" applyAlignment="1">
      <alignment horizontal="center" vertical="justify" wrapText="1"/>
    </xf>
    <xf numFmtId="0" fontId="9" fillId="0" borderId="0" xfId="0" applyFont="1" applyBorder="1" applyAlignment="1">
      <alignment horizontal="center" vertical="justify" wrapText="1"/>
    </xf>
    <xf numFmtId="0" fontId="9" fillId="0" borderId="2" xfId="0" applyFont="1" applyBorder="1" applyAlignment="1">
      <alignment horizontal="center" vertical="justify" wrapText="1"/>
    </xf>
    <xf numFmtId="0" fontId="10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3" fillId="0" borderId="4" xfId="3" applyFont="1" applyFill="1" applyBorder="1" applyAlignment="1">
      <alignment horizontal="right" vertical="center" wrapText="1"/>
    </xf>
    <xf numFmtId="44" fontId="13" fillId="0" borderId="4" xfId="3" applyNumberFormat="1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showGridLines="0" tabSelected="1" showWhiteSpace="0" view="pageBreakPreview" topLeftCell="A11" zoomScaleNormal="83" zoomScaleSheetLayoutView="100" zoomScalePageLayoutView="75" workbookViewId="0">
      <selection activeCell="G14" sqref="G14"/>
    </sheetView>
  </sheetViews>
  <sheetFormatPr defaultColWidth="9" defaultRowHeight="15"/>
  <cols>
    <col min="1" max="1" width="9.5703125" style="13" customWidth="1"/>
    <col min="2" max="2" width="54.5703125" style="14" customWidth="1"/>
    <col min="3" max="4" width="33.28515625" style="14" customWidth="1"/>
    <col min="5" max="5" width="16.28515625" style="15" customWidth="1"/>
    <col min="6" max="6" width="13" style="16" customWidth="1"/>
    <col min="7" max="7" width="15.5703125" style="12" customWidth="1"/>
    <col min="8" max="9" width="18.42578125" style="12" customWidth="1"/>
    <col min="10" max="10" width="17.7109375" style="12" customWidth="1"/>
    <col min="11" max="11" width="17.42578125" style="12" customWidth="1"/>
    <col min="12" max="12" width="4.28515625" style="1" hidden="1" customWidth="1"/>
    <col min="13" max="13" width="11.42578125" style="1" customWidth="1"/>
    <col min="14" max="16384" width="9" style="1"/>
  </cols>
  <sheetData>
    <row r="1" spans="1:11" ht="15.75" customHeight="1">
      <c r="A1" s="41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1" ht="12.75" customHeight="1">
      <c r="A4" s="42" t="s">
        <v>37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>
      <c r="A6" s="2"/>
      <c r="B6" s="2"/>
      <c r="C6" s="2"/>
      <c r="D6" s="21"/>
      <c r="E6" s="2"/>
      <c r="F6" s="2"/>
      <c r="G6" s="2"/>
      <c r="H6" s="2"/>
      <c r="I6" s="29"/>
      <c r="J6" s="29"/>
      <c r="K6" s="2"/>
    </row>
    <row r="7" spans="1:11" ht="12.75" customHeight="1">
      <c r="A7" s="53" t="s">
        <v>6</v>
      </c>
      <c r="B7" s="53"/>
      <c r="C7" s="53"/>
      <c r="D7" s="19"/>
      <c r="E7" s="2"/>
      <c r="F7" s="2"/>
      <c r="G7" s="53" t="s">
        <v>20</v>
      </c>
      <c r="H7" s="53"/>
      <c r="I7" s="53"/>
      <c r="J7" s="53"/>
      <c r="K7" s="53"/>
    </row>
    <row r="8" spans="1:11">
      <c r="A8" s="58"/>
      <c r="B8" s="58"/>
      <c r="C8" s="58"/>
      <c r="D8" s="20"/>
      <c r="E8" s="2"/>
      <c r="F8" s="2"/>
      <c r="G8" s="47"/>
      <c r="H8" s="47"/>
      <c r="I8" s="47"/>
      <c r="J8" s="47"/>
      <c r="K8" s="47"/>
    </row>
    <row r="9" spans="1:11">
      <c r="A9" s="59"/>
      <c r="B9" s="59"/>
      <c r="C9" s="59"/>
      <c r="D9" s="20"/>
      <c r="E9" s="2"/>
      <c r="F9" s="2"/>
      <c r="G9" s="48"/>
      <c r="H9" s="48"/>
      <c r="I9" s="48"/>
      <c r="J9" s="48"/>
      <c r="K9" s="48"/>
    </row>
    <row r="10" spans="1:11" ht="14.25" customHeight="1">
      <c r="A10" s="49" t="s">
        <v>7</v>
      </c>
      <c r="B10" s="49"/>
      <c r="C10" s="2"/>
      <c r="D10" s="21"/>
      <c r="E10" s="2"/>
      <c r="F10" s="2"/>
      <c r="G10" s="2"/>
      <c r="H10" s="49" t="s">
        <v>10</v>
      </c>
      <c r="I10" s="49"/>
      <c r="J10" s="49"/>
      <c r="K10" s="49"/>
    </row>
    <row r="11" spans="1:11">
      <c r="A11" s="47"/>
      <c r="B11" s="50"/>
      <c r="C11" s="2"/>
      <c r="D11" s="21"/>
      <c r="E11" s="2"/>
      <c r="F11" s="2"/>
      <c r="G11" s="2"/>
      <c r="H11" s="47"/>
      <c r="I11" s="47"/>
      <c r="J11" s="47"/>
      <c r="K11" s="47"/>
    </row>
    <row r="12" spans="1:11">
      <c r="A12" s="51"/>
      <c r="B12" s="51"/>
      <c r="C12" s="2"/>
      <c r="D12" s="21"/>
      <c r="E12" s="2"/>
      <c r="F12" s="2"/>
      <c r="G12" s="2"/>
      <c r="H12" s="48"/>
      <c r="I12" s="48"/>
      <c r="J12" s="48"/>
      <c r="K12" s="48"/>
    </row>
    <row r="13" spans="1:11">
      <c r="A13" s="49" t="s">
        <v>8</v>
      </c>
      <c r="B13" s="49"/>
      <c r="C13" s="2"/>
      <c r="D13" s="21"/>
      <c r="E13" s="2"/>
      <c r="F13" s="2"/>
      <c r="G13" s="2"/>
      <c r="H13" s="49" t="s">
        <v>11</v>
      </c>
      <c r="I13" s="49"/>
      <c r="J13" s="49"/>
      <c r="K13" s="49"/>
    </row>
    <row r="14" spans="1:11" ht="15" customHeight="1">
      <c r="A14" s="3"/>
      <c r="B14" s="52" t="s">
        <v>9</v>
      </c>
      <c r="C14" s="2"/>
      <c r="D14" s="21"/>
      <c r="E14" s="2"/>
      <c r="F14" s="2"/>
      <c r="G14" s="2"/>
      <c r="H14" s="47"/>
      <c r="I14" s="47"/>
      <c r="J14" s="47"/>
      <c r="K14" s="47"/>
    </row>
    <row r="15" spans="1:11">
      <c r="A15" s="3"/>
      <c r="B15" s="52"/>
      <c r="C15" s="2"/>
      <c r="D15" s="21"/>
      <c r="E15" s="2"/>
      <c r="F15" s="2"/>
      <c r="G15" s="2"/>
      <c r="H15" s="48"/>
      <c r="I15" s="48"/>
      <c r="J15" s="48"/>
      <c r="K15" s="48"/>
    </row>
    <row r="16" spans="1:11" s="7" customFormat="1" ht="41.25" customHeight="1" thickBot="1">
      <c r="A16" s="4"/>
      <c r="B16" s="5"/>
      <c r="C16" s="5"/>
      <c r="D16" s="5"/>
      <c r="E16" s="4"/>
      <c r="F16" s="4"/>
      <c r="G16" s="6"/>
      <c r="H16" s="6"/>
      <c r="I16" s="6"/>
      <c r="J16" s="6"/>
      <c r="K16" s="6"/>
    </row>
    <row r="17" spans="1:12" s="7" customFormat="1" ht="63.75" customHeight="1">
      <c r="A17" s="24" t="s">
        <v>0</v>
      </c>
      <c r="B17" s="24" t="s">
        <v>1</v>
      </c>
      <c r="C17" s="34" t="s">
        <v>23</v>
      </c>
      <c r="D17" s="23" t="s">
        <v>15</v>
      </c>
      <c r="E17" s="23" t="s">
        <v>2</v>
      </c>
      <c r="F17" s="32" t="s">
        <v>3</v>
      </c>
      <c r="G17" s="25" t="s">
        <v>4</v>
      </c>
      <c r="H17" s="26" t="s">
        <v>5</v>
      </c>
      <c r="I17" s="26" t="s">
        <v>22</v>
      </c>
      <c r="J17" s="26" t="s">
        <v>16</v>
      </c>
      <c r="K17" s="26" t="s">
        <v>17</v>
      </c>
    </row>
    <row r="18" spans="1:12" ht="65.099999999999994" customHeight="1">
      <c r="A18" s="35">
        <v>1</v>
      </c>
      <c r="B18" s="36" t="s">
        <v>31</v>
      </c>
      <c r="C18" s="38"/>
      <c r="D18" s="27"/>
      <c r="E18" s="22" t="s">
        <v>14</v>
      </c>
      <c r="F18" s="33">
        <v>1140</v>
      </c>
      <c r="G18" s="30"/>
      <c r="H18" s="28">
        <f>F18*G18</f>
        <v>0</v>
      </c>
      <c r="I18" s="31">
        <v>0.1</v>
      </c>
      <c r="J18" s="28">
        <f>I18*H18</f>
        <v>0</v>
      </c>
      <c r="K18" s="28">
        <f>SUM(H18,J18)</f>
        <v>0</v>
      </c>
      <c r="L18" s="1">
        <v>0.1</v>
      </c>
    </row>
    <row r="19" spans="1:12" ht="65.099999999999994" customHeight="1">
      <c r="A19" s="35">
        <v>2</v>
      </c>
      <c r="B19" s="36" t="s">
        <v>32</v>
      </c>
      <c r="C19" s="38"/>
      <c r="D19" s="27"/>
      <c r="E19" s="22" t="s">
        <v>14</v>
      </c>
      <c r="F19" s="33">
        <v>3550</v>
      </c>
      <c r="G19" s="30"/>
      <c r="H19" s="28">
        <f t="shared" ref="H19:H27" si="0">F19*G19</f>
        <v>0</v>
      </c>
      <c r="I19" s="31">
        <v>0.1</v>
      </c>
      <c r="J19" s="28">
        <f t="shared" ref="J19:J27" si="1">I19*H19</f>
        <v>0</v>
      </c>
      <c r="K19" s="28">
        <f t="shared" ref="K19:K27" si="2">SUM(H19,J19)</f>
        <v>0</v>
      </c>
      <c r="L19" s="1">
        <v>0.1</v>
      </c>
    </row>
    <row r="20" spans="1:12" ht="65.099999999999994" customHeight="1">
      <c r="A20" s="35">
        <v>3</v>
      </c>
      <c r="B20" s="36" t="s">
        <v>33</v>
      </c>
      <c r="C20" s="38"/>
      <c r="D20" s="27"/>
      <c r="E20" s="22" t="s">
        <v>14</v>
      </c>
      <c r="F20" s="33">
        <v>3550</v>
      </c>
      <c r="G20" s="30"/>
      <c r="H20" s="28">
        <f t="shared" si="0"/>
        <v>0</v>
      </c>
      <c r="I20" s="31">
        <v>0.1</v>
      </c>
      <c r="J20" s="28">
        <f t="shared" si="1"/>
        <v>0</v>
      </c>
      <c r="K20" s="28">
        <f t="shared" si="2"/>
        <v>0</v>
      </c>
      <c r="L20" s="1">
        <v>0.1</v>
      </c>
    </row>
    <row r="21" spans="1:12" ht="65.099999999999994" customHeight="1">
      <c r="A21" s="35">
        <v>4</v>
      </c>
      <c r="B21" s="36" t="s">
        <v>27</v>
      </c>
      <c r="C21" s="38"/>
      <c r="D21" s="27"/>
      <c r="E21" s="22" t="s">
        <v>14</v>
      </c>
      <c r="F21" s="33">
        <v>1400</v>
      </c>
      <c r="G21" s="30"/>
      <c r="H21" s="28">
        <f t="shared" si="0"/>
        <v>0</v>
      </c>
      <c r="I21" s="31">
        <v>0.1</v>
      </c>
      <c r="J21" s="28">
        <f t="shared" si="1"/>
        <v>0</v>
      </c>
      <c r="K21" s="28">
        <f t="shared" si="2"/>
        <v>0</v>
      </c>
      <c r="L21" s="1">
        <v>0.1</v>
      </c>
    </row>
    <row r="22" spans="1:12" ht="65.099999999999994" customHeight="1">
      <c r="A22" s="35">
        <v>5</v>
      </c>
      <c r="B22" s="36" t="s">
        <v>28</v>
      </c>
      <c r="C22" s="38"/>
      <c r="D22" s="27"/>
      <c r="E22" s="22" t="s">
        <v>14</v>
      </c>
      <c r="F22" s="33">
        <v>1600</v>
      </c>
      <c r="G22" s="30"/>
      <c r="H22" s="28">
        <f t="shared" si="0"/>
        <v>0</v>
      </c>
      <c r="I22" s="31">
        <v>0.1</v>
      </c>
      <c r="J22" s="28">
        <f t="shared" si="1"/>
        <v>0</v>
      </c>
      <c r="K22" s="28">
        <f t="shared" si="2"/>
        <v>0</v>
      </c>
      <c r="L22" s="1">
        <v>0.1</v>
      </c>
    </row>
    <row r="23" spans="1:12" ht="65.099999999999994" customHeight="1">
      <c r="A23" s="35">
        <v>6</v>
      </c>
      <c r="B23" s="36" t="s">
        <v>29</v>
      </c>
      <c r="C23" s="38"/>
      <c r="D23" s="27"/>
      <c r="E23" s="22" t="s">
        <v>14</v>
      </c>
      <c r="F23" s="33">
        <v>1800</v>
      </c>
      <c r="G23" s="30"/>
      <c r="H23" s="28">
        <f t="shared" si="0"/>
        <v>0</v>
      </c>
      <c r="I23" s="31">
        <v>0.1</v>
      </c>
      <c r="J23" s="28">
        <f t="shared" si="1"/>
        <v>0</v>
      </c>
      <c r="K23" s="28">
        <f t="shared" si="2"/>
        <v>0</v>
      </c>
      <c r="L23" s="1">
        <v>0.1</v>
      </c>
    </row>
    <row r="24" spans="1:12" ht="65.099999999999994" customHeight="1">
      <c r="A24" s="35">
        <v>7</v>
      </c>
      <c r="B24" s="37" t="s">
        <v>30</v>
      </c>
      <c r="C24" s="38"/>
      <c r="D24" s="27"/>
      <c r="E24" s="22" t="s">
        <v>14</v>
      </c>
      <c r="F24" s="33">
        <v>1700</v>
      </c>
      <c r="G24" s="30"/>
      <c r="H24" s="28">
        <f t="shared" si="0"/>
        <v>0</v>
      </c>
      <c r="I24" s="31">
        <v>0.1</v>
      </c>
      <c r="J24" s="28">
        <f t="shared" si="1"/>
        <v>0</v>
      </c>
      <c r="K24" s="28">
        <f t="shared" si="2"/>
        <v>0</v>
      </c>
      <c r="L24" s="1">
        <v>0.1</v>
      </c>
    </row>
    <row r="25" spans="1:12" ht="75" customHeight="1">
      <c r="A25" s="35">
        <v>8</v>
      </c>
      <c r="B25" s="36" t="s">
        <v>34</v>
      </c>
      <c r="C25" s="38"/>
      <c r="D25" s="27"/>
      <c r="E25" s="22" t="s">
        <v>14</v>
      </c>
      <c r="F25" s="33">
        <v>1450</v>
      </c>
      <c r="G25" s="30"/>
      <c r="H25" s="28">
        <f t="shared" si="0"/>
        <v>0</v>
      </c>
      <c r="I25" s="31">
        <v>0.1</v>
      </c>
      <c r="J25" s="28">
        <f t="shared" si="1"/>
        <v>0</v>
      </c>
      <c r="K25" s="28">
        <f t="shared" si="2"/>
        <v>0</v>
      </c>
      <c r="L25" s="1">
        <v>0.1</v>
      </c>
    </row>
    <row r="26" spans="1:12" ht="65.099999999999994" customHeight="1">
      <c r="A26" s="35">
        <v>9</v>
      </c>
      <c r="B26" s="37" t="s">
        <v>35</v>
      </c>
      <c r="C26" s="38"/>
      <c r="D26" s="27"/>
      <c r="E26" s="22" t="s">
        <v>14</v>
      </c>
      <c r="F26" s="33">
        <v>340</v>
      </c>
      <c r="G26" s="30"/>
      <c r="H26" s="28">
        <f t="shared" si="0"/>
        <v>0</v>
      </c>
      <c r="I26" s="31">
        <v>0.1</v>
      </c>
      <c r="J26" s="28">
        <f t="shared" si="1"/>
        <v>0</v>
      </c>
      <c r="K26" s="28">
        <f t="shared" si="2"/>
        <v>0</v>
      </c>
      <c r="L26" s="1">
        <v>0.1</v>
      </c>
    </row>
    <row r="27" spans="1:12" ht="65.099999999999994" customHeight="1">
      <c r="A27" s="35">
        <v>10</v>
      </c>
      <c r="B27" s="36" t="s">
        <v>36</v>
      </c>
      <c r="C27" s="38"/>
      <c r="D27" s="27"/>
      <c r="E27" s="22" t="s">
        <v>14</v>
      </c>
      <c r="F27" s="33">
        <v>20</v>
      </c>
      <c r="G27" s="30"/>
      <c r="H27" s="28">
        <f t="shared" si="0"/>
        <v>0</v>
      </c>
      <c r="I27" s="31">
        <v>0.1</v>
      </c>
      <c r="J27" s="28">
        <f t="shared" si="1"/>
        <v>0</v>
      </c>
      <c r="K27" s="28">
        <f t="shared" si="2"/>
        <v>0</v>
      </c>
      <c r="L27" s="1">
        <v>0.1</v>
      </c>
    </row>
    <row r="28" spans="1:12" ht="26.25" customHeight="1">
      <c r="A28" s="43" t="s">
        <v>21</v>
      </c>
      <c r="B28" s="44"/>
      <c r="C28" s="44"/>
      <c r="D28" s="45"/>
      <c r="E28" s="45"/>
      <c r="F28" s="44"/>
      <c r="G28" s="45"/>
      <c r="H28" s="46"/>
      <c r="I28" s="61">
        <f>SUM(H18:H27)</f>
        <v>0</v>
      </c>
      <c r="J28" s="62"/>
      <c r="K28" s="63"/>
    </row>
    <row r="29" spans="1:12" ht="26.25" customHeight="1">
      <c r="A29" s="60" t="s">
        <v>18</v>
      </c>
      <c r="B29" s="45"/>
      <c r="C29" s="45"/>
      <c r="D29" s="45"/>
      <c r="E29" s="45"/>
      <c r="F29" s="45"/>
      <c r="G29" s="45"/>
      <c r="H29" s="46"/>
      <c r="I29" s="61">
        <f>SUM(J18:J27)</f>
        <v>0</v>
      </c>
      <c r="J29" s="62"/>
      <c r="K29" s="63"/>
    </row>
    <row r="30" spans="1:12" ht="26.25" customHeight="1">
      <c r="A30" s="60" t="s">
        <v>19</v>
      </c>
      <c r="B30" s="45"/>
      <c r="C30" s="45"/>
      <c r="D30" s="45"/>
      <c r="E30" s="45"/>
      <c r="F30" s="45"/>
      <c r="G30" s="45"/>
      <c r="H30" s="46"/>
      <c r="I30" s="61">
        <f>SUM(K18:K27)</f>
        <v>0</v>
      </c>
      <c r="J30" s="62"/>
      <c r="K30" s="63"/>
    </row>
    <row r="31" spans="1:12">
      <c r="A31" s="8"/>
      <c r="B31" s="9"/>
      <c r="C31" s="9"/>
      <c r="D31" s="9"/>
      <c r="E31" s="10"/>
      <c r="F31" s="11"/>
    </row>
    <row r="32" spans="1:12">
      <c r="A32" s="8"/>
      <c r="B32" s="54" t="s">
        <v>13</v>
      </c>
      <c r="C32" s="54"/>
      <c r="D32" s="18"/>
      <c r="E32" s="10"/>
      <c r="F32" s="11"/>
    </row>
    <row r="33" spans="1:11">
      <c r="G33" s="55" t="s">
        <v>12</v>
      </c>
      <c r="H33" s="55"/>
      <c r="I33" s="55"/>
      <c r="J33" s="55"/>
      <c r="K33" s="55"/>
    </row>
    <row r="34" spans="1:11">
      <c r="B34" s="17"/>
      <c r="C34" s="17"/>
      <c r="D34" s="17"/>
      <c r="E34" s="40"/>
      <c r="G34" s="56"/>
      <c r="H34" s="56"/>
      <c r="I34" s="56"/>
      <c r="J34" s="56"/>
      <c r="K34" s="56"/>
    </row>
    <row r="35" spans="1:11">
      <c r="B35" s="17"/>
      <c r="C35" s="17"/>
      <c r="D35" s="17"/>
      <c r="E35" s="40"/>
      <c r="G35" s="57"/>
      <c r="H35" s="57"/>
      <c r="I35" s="57"/>
      <c r="J35" s="57"/>
      <c r="K35" s="57"/>
    </row>
    <row r="36" spans="1:11">
      <c r="B36" s="39" t="s">
        <v>25</v>
      </c>
      <c r="C36" s="40"/>
      <c r="D36" s="40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25">
    <mergeCell ref="G33:K33"/>
    <mergeCell ref="G34:K35"/>
    <mergeCell ref="A7:C7"/>
    <mergeCell ref="A8:C9"/>
    <mergeCell ref="A29:H29"/>
    <mergeCell ref="A30:H30"/>
    <mergeCell ref="I28:K28"/>
    <mergeCell ref="I29:K29"/>
    <mergeCell ref="I30:K30"/>
    <mergeCell ref="B36:D36"/>
    <mergeCell ref="A1:K2"/>
    <mergeCell ref="A4:K5"/>
    <mergeCell ref="A28:H28"/>
    <mergeCell ref="H14:K15"/>
    <mergeCell ref="A10:B10"/>
    <mergeCell ref="A11:B12"/>
    <mergeCell ref="A13:B13"/>
    <mergeCell ref="B14:B15"/>
    <mergeCell ref="G7:K7"/>
    <mergeCell ref="G8:K9"/>
    <mergeCell ref="H10:K10"/>
    <mergeCell ref="H11:K12"/>
    <mergeCell ref="H13:K13"/>
    <mergeCell ref="B32:C32"/>
    <mergeCell ref="E34:E35"/>
  </mergeCells>
  <phoneticPr fontId="5" type="noConversion"/>
  <pageMargins left="0" right="0" top="0.02" bottom="0" header="0.17" footer="0.17"/>
  <pageSetup paperSize="8" scale="52" orientation="landscape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sqref="A1:L32"/>
    </sheetView>
  </sheetViews>
  <sheetFormatPr defaultRowHeight="15"/>
  <cols>
    <col min="9" max="12" width="9.140625" customWidth="1"/>
  </cols>
  <sheetData>
    <row r="1" spans="1:12" ht="15" customHeight="1">
      <c r="A1" s="64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1:1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1:1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</row>
    <row r="11" spans="1:1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</row>
    <row r="12" spans="1:1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2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6" spans="1:1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</row>
    <row r="17" spans="1:1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</row>
    <row r="18" spans="1:12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pans="1:12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pans="1:12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1:12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22" spans="1:12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</row>
    <row r="23" spans="1:12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</row>
    <row r="25" spans="1:12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</row>
    <row r="26" spans="1:12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</row>
    <row r="27" spans="1:12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</row>
    <row r="28" spans="1:12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</row>
    <row r="29" spans="1:1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</row>
    <row r="30" spans="1:1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</row>
    <row r="31" spans="1:1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</row>
    <row r="32" spans="1:1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</row>
  </sheetData>
  <mergeCells count="1">
    <mergeCell ref="A1:L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 за попуњавање Обрасца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katarinat</cp:lastModifiedBy>
  <cp:lastPrinted>2016-04-06T11:59:15Z</cp:lastPrinted>
  <dcterms:created xsi:type="dcterms:W3CDTF">2013-07-24T11:49:32Z</dcterms:created>
  <dcterms:modified xsi:type="dcterms:W3CDTF">2016-04-06T11:59:28Z</dcterms:modified>
</cp:coreProperties>
</file>