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3.13\daktilo broj\Daktilo biro - Javne Nabavke\Ljilja\parenteralna 26.11.2015\"/>
    </mc:Choice>
  </mc:AlternateContent>
  <bookViews>
    <workbookView xWindow="0" yWindow="0" windowWidth="28800" windowHeight="12435"/>
  </bookViews>
  <sheets>
    <sheet name="Прилог Б" sheetId="3" r:id="rId1"/>
  </sheets>
  <definedNames>
    <definedName name="_xlnm.Print_Titles" localSheetId="0">'Прилог Б'!$1:$4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3" l="1"/>
</calcChain>
</file>

<file path=xl/sharedStrings.xml><?xml version="1.0" encoding="utf-8"?>
<sst xmlns="http://schemas.openxmlformats.org/spreadsheetml/2006/main" count="130" uniqueCount="78">
  <si>
    <t>retinol, fitomenadion, ergokalciferol, tokoferol</t>
  </si>
  <si>
    <t>koncentrat za emulziju za infuziju</t>
  </si>
  <si>
    <t>ampula</t>
  </si>
  <si>
    <t>emulzija za infuziju</t>
  </si>
  <si>
    <t>ml</t>
  </si>
  <si>
    <t>ulje soje prečišćeno 20% /ulje soje, rafinisano, trigliceridi, srednje dužine lanca 20%, 100 ml</t>
  </si>
  <si>
    <t>ulje soje prečišćeno 20%/ulje soje, rafinisano, trigliceridi, srednje dužine lanca 20%, 250 ml</t>
  </si>
  <si>
    <t>ulje soje prečišćeno 20%, /ulje soje, rafinisano, trigliceridi, srednje dužine lanca 20%, 500 ml</t>
  </si>
  <si>
    <t>rastvor za infuziju</t>
  </si>
  <si>
    <t>alanil glutamin</t>
  </si>
  <si>
    <t>koncentrat za rastvor za infuziju</t>
  </si>
  <si>
    <t>tiamin, riboflavin, nikotinamid, piridoksin, pantotenska kiselina, askorbinska kiselina, biotin, folna kiselina, cijanokobalamin</t>
  </si>
  <si>
    <t>prašak za rastvor za infuziju</t>
  </si>
  <si>
    <t xml:space="preserve">aminokiseline 8% </t>
  </si>
  <si>
    <t>alanin, arginin, asparaginska kiselina, cistein, glutaminska kiselina, glicin, histidin, izoleucin, leucin, lizin, metionin, fenilalanin, prolin, serin, taurin, treonin, triptofan, tirozin, valin</t>
  </si>
  <si>
    <t>aminokiseline 15%</t>
  </si>
  <si>
    <t>boca</t>
  </si>
  <si>
    <t>boca staklena</t>
  </si>
  <si>
    <t>700</t>
  </si>
  <si>
    <t>200</t>
  </si>
  <si>
    <t>aminokiseline sa elektrolitima, 10 %</t>
  </si>
  <si>
    <t>aminokiseline  10 %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</si>
  <si>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</si>
  <si>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1540 ml (1400 kcal)</t>
  </si>
  <si>
    <t>kesa</t>
  </si>
  <si>
    <t>sojino ulje, fosfolipidi, glicerol, 10%</t>
  </si>
  <si>
    <r>
      <t>alanin, arginin,glicin,histidin,izoleucin, lizin, metionin, fenilalanin, prolin, serin, treonin, triptofan, tirozin, valin, natrijum-acetat, natrijum-glicerofosfat, kalijum-hlorid, magnezijum-hlorid, glukoza, kalcijum-hlorid, maslinovo i sojino ulje, mešavina</t>
    </r>
    <r>
      <rPr>
        <b/>
        <sz val="9"/>
        <rFont val="Arial"/>
        <family val="2"/>
      </rPr>
      <t xml:space="preserve"> za centralni i periferni venski kateter, do 1250 kcal</t>
    </r>
  </si>
  <si>
    <r>
  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</t>
    </r>
    <r>
      <rPr>
        <b/>
        <sz val="9"/>
        <rFont val="Arial"/>
        <family val="2"/>
      </rPr>
      <t xml:space="preserve"> za centralni i periferni venski kateter</t>
    </r>
  </si>
  <si>
    <r>
      <t xml:space="preserve"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</t>
    </r>
    <r>
      <rPr>
        <b/>
        <sz val="9"/>
        <rFont val="Arial"/>
        <family val="2"/>
      </rPr>
      <t>za centralni venski kateter</t>
    </r>
  </si>
  <si>
    <t>Прилог Б- Техничка спецификација/списак лекова</t>
  </si>
  <si>
    <t>Јавна набавка Лекова са Б и Д Листе лекова, за период од 6 месеци: Парентерална исхрана и додаци исхрани</t>
  </si>
  <si>
    <t xml:space="preserve">Партија </t>
  </si>
  <si>
    <t xml:space="preserve">Назив партије </t>
  </si>
  <si>
    <t xml:space="preserve"> Фармацеутски облик</t>
  </si>
  <si>
    <t>Јачина/ концентрација лека</t>
  </si>
  <si>
    <t>Јединица мере</t>
  </si>
  <si>
    <t xml:space="preserve">Количина </t>
  </si>
  <si>
    <t>Ознака из ОРН-а</t>
  </si>
  <si>
    <t>10 ml (135,3 mcg/ml + 20 mcg/ml + 1 mcg/ml + 0,64 mg/ml)</t>
  </si>
  <si>
    <t>10 ml (194,1 mcg/ml + 15 mcg/ml + 0,5 mcg/ml + 0,91 mg/ml)</t>
  </si>
  <si>
    <t xml:space="preserve"> 500 ml </t>
  </si>
  <si>
    <t>100 ml (6.3g/l + 4.1g/l + 4.1g/l + 1g/l + 7.1g/l + 2.1g/l + 2.1g/l  + 3.1g/l + 7g/l + 5.6g/l + 1.3g/l + 2.7g/l + 5.6g/l + 3.8g/l + 300mg/l + 3.6g/l + 1.4g/l + 500mg/l + 3.6g/l)</t>
  </si>
  <si>
    <t xml:space="preserve"> 500 ml</t>
  </si>
  <si>
    <t>500 ml</t>
  </si>
  <si>
    <t xml:space="preserve">500 ml </t>
  </si>
  <si>
    <t>100 ml (20%)/ 100 ml (100 g/1l + 100 g/1l)</t>
  </si>
  <si>
    <t>plastična kesa/boca staklena</t>
  </si>
  <si>
    <t>250 ml (20%) / 250 ml (100 g/1l + 100 g/1l)</t>
  </si>
  <si>
    <t>500 ml (20%) / 500 ml (100 g/1l + 100 g/1l)</t>
  </si>
  <si>
    <t xml:space="preserve"> 2000 ml (17,6g/l + 9,78g/l + 8,76g/l + 4,08g/l + 5,1g/l + 6,21g/l + 4,93g/l + 3,4g/l + 4,76g/l + 5,78g/l + 4,25g/l + 3,57g/l + 1,53g/l + 0,34g/l + 4,93g/l + 6,12g/l + 5,36g/l + 4,47g/l + 1,12g/l + 300g/l + 0,74g/l + 200g/l)</t>
  </si>
  <si>
    <t xml:space="preserve"> 100 ml (20 g/100 ml)</t>
  </si>
  <si>
    <t>10 ml (2,5mg + 3,6mg + 40mg +4 mg + 15mg + 100mg + 60mcg + 0,4mg + 5mcg)</t>
  </si>
  <si>
    <t>bočica staklena</t>
  </si>
  <si>
    <t>33600000- фармацеутски производи</t>
  </si>
  <si>
    <t xml:space="preserve">                                                                                                                                                                                                    UKUPNO ZA SVE PARTIJE</t>
  </si>
  <si>
    <r>
      <t>alanin, arginin,glicin,histidin,izoleucin, lizin, metionin, fenilalanin, prolin, serin, treonin, triptofan, tirozin, valin, natrijum-acetat, natrijum-glicerofosfat, kalijum-hlorid, magnezijum-hlorid, glukoza, kalcijum-hlorid, maslinovo i sojino ulje, mešavina</t>
    </r>
    <r>
      <rPr>
        <b/>
        <sz val="9"/>
        <rFont val="Arial"/>
        <family val="2"/>
      </rPr>
      <t xml:space="preserve"> za centralni venski kateter, sa višim sadržajem aminokiselina</t>
    </r>
  </si>
  <si>
    <r>
      <t xml:space="preserve">alanin, arginin,glicin,histidin,izoleucin,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9"/>
        <rFont val="Arial"/>
        <family val="2"/>
      </rPr>
      <t>za centralni venski kateter, sa nižim sadržajem aminokiselina</t>
    </r>
  </si>
  <si>
    <t>Процењена вредност по партији</t>
  </si>
  <si>
    <t>1000 ml (11,39g/l + 6,33g/l + 5,67g/l + 2,64g/l + 3,3g/l + 4,02g/l + 3,19g/l + 2,2g/l + 3,08g/l + 3,74g/l + 2,75g/l + 2,31g/l + 0,99g/l + 0,22g/l + 3,19g/l + 2,45g/l + 5,36g/l + 2,98g/l + 1,12g/l + 200g/l + 0,74g/l + 100g/l)</t>
  </si>
  <si>
    <t xml:space="preserve">  2000 ml (11,39g/l + 6,33g/l + 5,67g/l + 2,64g/l + 3,3g/l + 4,02g/l + 3,19g/l + 2,2g/l + 3,08g/l + 3,74g/l + 2,75g/l + 2,31g/l + 0,99g/l + 0,22g/l + 3,19g/l + 2,45g/l + 5,36g/l + 2,98g/l + 1,12g/l + 200g/l + 0,74g/l + 100g/l)</t>
  </si>
  <si>
    <t>124.000</t>
  </si>
  <si>
    <t>48.000</t>
  </si>
  <si>
    <t>1000 ml  (20,7g/l + 11,5g/l + 10,3g/l + 4,8g/l + 6g/l + 7,3g/l + 5,8g/l + 4g/l + 5,6g/l + 6,8g/l + 5g/l + 4,2g/l + 1,8g/l + 0,4g/l + 5,8g/l + 6,12g/l + 5,36g/l + 4,47g/l + 1,12g/l + 400g/l + 0,74g/l + 200g/l)</t>
  </si>
  <si>
    <t>2000 ml (20,7g/l + 11,5g/l + 10,3g/l + 4,8g/l + 6g/l + 7,3g/l + 5,8g/l + 4g/l + 5,6g/l + 6,8g/l + 5g/l + 4,2g/l + 1,8g/l + 0,4g/l + 5,8g/l + 6,12g/l + 5,36g/l + 4,47g/l + 1,12g/l + 400g/l + 0,74g/l + 200g/l)</t>
  </si>
  <si>
    <t>101.500</t>
  </si>
  <si>
    <t>14.500</t>
  </si>
  <si>
    <t>164.731</t>
  </si>
  <si>
    <t>1.031.873</t>
  </si>
  <si>
    <t>442.396</t>
  </si>
  <si>
    <t>1250 ml 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</si>
  <si>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</si>
  <si>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2500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</si>
  <si>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1.650.061</t>
  </si>
  <si>
    <t>22.040</t>
  </si>
  <si>
    <t>954.974</t>
  </si>
  <si>
    <t>1250 ml 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g/l)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</si>
  <si>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g/l)</t>
  </si>
  <si>
    <t xml:space="preserve"> 2500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</si>
</sst>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din.&quot;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b/>
      <sz val="11"/>
      <color theme="1"/>
      <name val="Calibri"/>
      <charset val="238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4"/>
      <color theme="1"/>
      <name val="Arial"/>
      <family val="2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/>
    <xf numFmtId="0" fontId="0" fillId="0" borderId="0" xfId="0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51"/>
  <sheetViews>
    <sheetView tabSelected="1" workbookViewId="0">
      <pane ySplit="4" topLeftCell="A29" activePane="bottomLeft" state="frozen"/>
      <selection pane="bottomLeft" activeCell="D34" sqref="D34"/>
    </sheetView>
  </sheetViews>
  <sheetFormatPr defaultRowHeight="15" x14ac:dyDescent="0.25"/>
  <cols>
    <col min="3" max="3" width="8" style="8" customWidth="1"/>
    <col min="4" max="4" width="24.7109375" style="8" customWidth="1"/>
    <col min="5" max="5" width="14.5703125" style="7" customWidth="1"/>
    <col min="6" max="6" width="25.85546875" customWidth="1"/>
    <col min="7" max="7" width="13.7109375" style="12" customWidth="1"/>
    <col min="8" max="8" width="15.28515625" style="9" customWidth="1"/>
    <col min="9" max="9" width="19.42578125" style="15" customWidth="1"/>
    <col min="10" max="10" width="17.140625" style="16" customWidth="1"/>
    <col min="11" max="11" width="21.140625" customWidth="1"/>
  </cols>
  <sheetData>
    <row r="1" spans="3:10" ht="23.25" customHeight="1" x14ac:dyDescent="0.25">
      <c r="C1" s="72" t="s">
        <v>29</v>
      </c>
      <c r="D1" s="72"/>
      <c r="E1" s="72"/>
      <c r="F1" s="72"/>
      <c r="G1" s="72"/>
      <c r="H1" s="72"/>
      <c r="I1" s="72"/>
    </row>
    <row r="2" spans="3:10" ht="38.25" customHeight="1" x14ac:dyDescent="0.25">
      <c r="C2" s="75" t="s">
        <v>30</v>
      </c>
      <c r="D2" s="75"/>
      <c r="E2" s="75"/>
      <c r="F2" s="75"/>
      <c r="G2" s="75"/>
      <c r="H2" s="75"/>
      <c r="I2" s="75"/>
      <c r="J2" s="75"/>
    </row>
    <row r="3" spans="3:10" ht="15.75" thickBot="1" x14ac:dyDescent="0.3"/>
    <row r="4" spans="3:10" ht="35.25" customHeight="1" thickBot="1" x14ac:dyDescent="0.3">
      <c r="C4" s="43" t="s">
        <v>31</v>
      </c>
      <c r="D4" s="44" t="s">
        <v>32</v>
      </c>
      <c r="E4" s="44" t="s">
        <v>33</v>
      </c>
      <c r="F4" s="44" t="s">
        <v>34</v>
      </c>
      <c r="G4" s="44" t="s">
        <v>35</v>
      </c>
      <c r="H4" s="45" t="s">
        <v>36</v>
      </c>
      <c r="I4" s="46" t="s">
        <v>57</v>
      </c>
      <c r="J4" s="47" t="s">
        <v>37</v>
      </c>
    </row>
    <row r="5" spans="3:10" ht="43.5" customHeight="1" thickBot="1" x14ac:dyDescent="0.3">
      <c r="C5" s="35">
        <v>1</v>
      </c>
      <c r="D5" s="36" t="s">
        <v>0</v>
      </c>
      <c r="E5" s="36" t="s">
        <v>1</v>
      </c>
      <c r="F5" s="36" t="s">
        <v>38</v>
      </c>
      <c r="G5" s="37" t="s">
        <v>2</v>
      </c>
      <c r="H5" s="38" t="s">
        <v>18</v>
      </c>
      <c r="I5" s="39">
        <v>207130</v>
      </c>
      <c r="J5" s="30" t="s">
        <v>53</v>
      </c>
    </row>
    <row r="6" spans="3:10" ht="43.5" customHeight="1" thickBot="1" x14ac:dyDescent="0.3">
      <c r="C6" s="35">
        <v>2</v>
      </c>
      <c r="D6" s="36" t="s">
        <v>0</v>
      </c>
      <c r="E6" s="36" t="s">
        <v>1</v>
      </c>
      <c r="F6" s="36" t="s">
        <v>39</v>
      </c>
      <c r="G6" s="37" t="s">
        <v>2</v>
      </c>
      <c r="H6" s="48" t="s">
        <v>19</v>
      </c>
      <c r="I6" s="29">
        <v>47068</v>
      </c>
      <c r="J6" s="30" t="s">
        <v>53</v>
      </c>
    </row>
    <row r="7" spans="3:10" ht="50.25" customHeight="1" thickBot="1" x14ac:dyDescent="0.3">
      <c r="C7" s="35">
        <v>3</v>
      </c>
      <c r="D7" s="36" t="s">
        <v>13</v>
      </c>
      <c r="E7" s="36" t="s">
        <v>8</v>
      </c>
      <c r="F7" s="36" t="s">
        <v>40</v>
      </c>
      <c r="G7" s="37" t="s">
        <v>16</v>
      </c>
      <c r="H7" s="38">
        <v>19000</v>
      </c>
      <c r="I7" s="29">
        <v>11337300</v>
      </c>
      <c r="J7" s="30" t="s">
        <v>53</v>
      </c>
    </row>
    <row r="8" spans="3:10" ht="77.25" customHeight="1" thickBot="1" x14ac:dyDescent="0.3">
      <c r="C8" s="35">
        <v>4</v>
      </c>
      <c r="D8" s="36" t="s">
        <v>14</v>
      </c>
      <c r="E8" s="36" t="s">
        <v>8</v>
      </c>
      <c r="F8" s="36" t="s">
        <v>41</v>
      </c>
      <c r="G8" s="36" t="s">
        <v>17</v>
      </c>
      <c r="H8" s="38">
        <v>3000</v>
      </c>
      <c r="I8" s="49">
        <v>3487980</v>
      </c>
      <c r="J8" s="30" t="s">
        <v>53</v>
      </c>
    </row>
    <row r="9" spans="3:10" ht="53.25" customHeight="1" thickBot="1" x14ac:dyDescent="0.3">
      <c r="C9" s="35">
        <v>5</v>
      </c>
      <c r="D9" s="36" t="s">
        <v>20</v>
      </c>
      <c r="E9" s="36" t="s">
        <v>8</v>
      </c>
      <c r="F9" s="36" t="s">
        <v>42</v>
      </c>
      <c r="G9" s="36" t="s">
        <v>17</v>
      </c>
      <c r="H9" s="48">
        <v>1800</v>
      </c>
      <c r="I9" s="29">
        <v>1219860</v>
      </c>
      <c r="J9" s="30" t="s">
        <v>53</v>
      </c>
    </row>
    <row r="10" spans="3:10" ht="50.25" customHeight="1" thickBot="1" x14ac:dyDescent="0.3">
      <c r="C10" s="35">
        <v>6</v>
      </c>
      <c r="D10" s="26" t="s">
        <v>21</v>
      </c>
      <c r="E10" s="26" t="s">
        <v>8</v>
      </c>
      <c r="F10" s="26" t="s">
        <v>43</v>
      </c>
      <c r="G10" s="27" t="s">
        <v>16</v>
      </c>
      <c r="H10" s="50">
        <v>22000</v>
      </c>
      <c r="I10" s="29">
        <v>10436800</v>
      </c>
      <c r="J10" s="30" t="s">
        <v>53</v>
      </c>
    </row>
    <row r="11" spans="3:10" ht="48.75" customHeight="1" thickBot="1" x14ac:dyDescent="0.3">
      <c r="C11" s="35">
        <v>7</v>
      </c>
      <c r="D11" s="26" t="s">
        <v>15</v>
      </c>
      <c r="E11" s="26" t="s">
        <v>8</v>
      </c>
      <c r="F11" s="26" t="s">
        <v>43</v>
      </c>
      <c r="G11" s="36" t="s">
        <v>17</v>
      </c>
      <c r="H11" s="50">
        <v>8000</v>
      </c>
      <c r="I11" s="29">
        <v>5747200</v>
      </c>
      <c r="J11" s="30" t="s">
        <v>53</v>
      </c>
    </row>
    <row r="12" spans="3:10" ht="51" customHeight="1" thickBot="1" x14ac:dyDescent="0.3">
      <c r="C12" s="35">
        <v>8</v>
      </c>
      <c r="D12" s="26" t="s">
        <v>25</v>
      </c>
      <c r="E12" s="26" t="s">
        <v>3</v>
      </c>
      <c r="F12" s="26" t="s">
        <v>44</v>
      </c>
      <c r="G12" s="36" t="s">
        <v>17</v>
      </c>
      <c r="H12" s="50">
        <v>30</v>
      </c>
      <c r="I12" s="29">
        <v>23473.8</v>
      </c>
      <c r="J12" s="30" t="s">
        <v>53</v>
      </c>
    </row>
    <row r="13" spans="3:10" ht="49.5" customHeight="1" thickBot="1" x14ac:dyDescent="0.3">
      <c r="C13" s="25">
        <v>9</v>
      </c>
      <c r="D13" s="26" t="s">
        <v>5</v>
      </c>
      <c r="E13" s="26" t="s">
        <v>3</v>
      </c>
      <c r="F13" s="26" t="s">
        <v>45</v>
      </c>
      <c r="G13" s="42" t="s">
        <v>46</v>
      </c>
      <c r="H13" s="28">
        <v>1300</v>
      </c>
      <c r="I13" s="29">
        <v>643227</v>
      </c>
      <c r="J13" s="30" t="s">
        <v>53</v>
      </c>
    </row>
    <row r="14" spans="3:10" ht="48.75" thickBot="1" x14ac:dyDescent="0.3">
      <c r="C14" s="25">
        <v>10</v>
      </c>
      <c r="D14" s="26" t="s">
        <v>6</v>
      </c>
      <c r="E14" s="26" t="s">
        <v>3</v>
      </c>
      <c r="F14" s="26" t="s">
        <v>47</v>
      </c>
      <c r="G14" s="42" t="s">
        <v>46</v>
      </c>
      <c r="H14" s="28">
        <v>5</v>
      </c>
      <c r="I14" s="29">
        <v>3435.5</v>
      </c>
      <c r="J14" s="30" t="s">
        <v>53</v>
      </c>
    </row>
    <row r="15" spans="3:10" ht="63.75" customHeight="1" thickBot="1" x14ac:dyDescent="0.3">
      <c r="C15" s="25">
        <v>11</v>
      </c>
      <c r="D15" s="26" t="s">
        <v>7</v>
      </c>
      <c r="E15" s="26" t="s">
        <v>3</v>
      </c>
      <c r="F15" s="26" t="s">
        <v>48</v>
      </c>
      <c r="G15" s="42" t="s">
        <v>46</v>
      </c>
      <c r="H15" s="28">
        <v>730</v>
      </c>
      <c r="I15" s="29">
        <v>987142.5</v>
      </c>
      <c r="J15" s="30" t="s">
        <v>53</v>
      </c>
    </row>
    <row r="16" spans="3:10" ht="129.75" customHeight="1" thickBot="1" x14ac:dyDescent="0.3">
      <c r="C16" s="25">
        <v>12</v>
      </c>
      <c r="D16" s="26" t="s">
        <v>22</v>
      </c>
      <c r="E16" s="26" t="s">
        <v>3</v>
      </c>
      <c r="F16" s="26" t="s">
        <v>23</v>
      </c>
      <c r="G16" s="27" t="s">
        <v>24</v>
      </c>
      <c r="H16" s="28">
        <v>10</v>
      </c>
      <c r="I16" s="29">
        <v>28982.5</v>
      </c>
      <c r="J16" s="30" t="s">
        <v>53</v>
      </c>
    </row>
    <row r="17" spans="3:11" ht="129.75" customHeight="1" x14ac:dyDescent="0.25">
      <c r="C17" s="76">
        <v>13</v>
      </c>
      <c r="D17" s="58" t="s">
        <v>26</v>
      </c>
      <c r="E17" s="58" t="s">
        <v>3</v>
      </c>
      <c r="F17" s="19" t="s">
        <v>58</v>
      </c>
      <c r="G17" s="20" t="s">
        <v>4</v>
      </c>
      <c r="H17" s="21" t="s">
        <v>61</v>
      </c>
      <c r="I17" s="65">
        <v>309600</v>
      </c>
      <c r="J17" s="67" t="s">
        <v>53</v>
      </c>
      <c r="K17" s="64"/>
    </row>
    <row r="18" spans="3:11" ht="142.5" customHeight="1" thickBot="1" x14ac:dyDescent="0.3">
      <c r="C18" s="77"/>
      <c r="D18" s="60"/>
      <c r="E18" s="60"/>
      <c r="F18" s="22" t="s">
        <v>59</v>
      </c>
      <c r="G18" s="23" t="s">
        <v>4</v>
      </c>
      <c r="H18" s="24" t="s">
        <v>60</v>
      </c>
      <c r="I18" s="66"/>
      <c r="J18" s="68"/>
      <c r="K18" s="64"/>
    </row>
    <row r="19" spans="3:11" ht="141" customHeight="1" thickBot="1" x14ac:dyDescent="0.3">
      <c r="C19" s="25">
        <v>14</v>
      </c>
      <c r="D19" s="26" t="s">
        <v>56</v>
      </c>
      <c r="E19" s="26" t="s">
        <v>3</v>
      </c>
      <c r="F19" s="26" t="s">
        <v>49</v>
      </c>
      <c r="G19" s="27" t="s">
        <v>4</v>
      </c>
      <c r="H19" s="28">
        <v>18000</v>
      </c>
      <c r="I19" s="29">
        <v>37980</v>
      </c>
      <c r="J19" s="30" t="s">
        <v>53</v>
      </c>
    </row>
    <row r="20" spans="3:11" ht="75.75" customHeight="1" x14ac:dyDescent="0.25">
      <c r="C20" s="69">
        <v>15</v>
      </c>
      <c r="D20" s="58" t="s">
        <v>55</v>
      </c>
      <c r="E20" s="58" t="s">
        <v>3</v>
      </c>
      <c r="F20" s="31" t="s">
        <v>62</v>
      </c>
      <c r="G20" s="19" t="s">
        <v>4</v>
      </c>
      <c r="H20" s="21" t="s">
        <v>64</v>
      </c>
      <c r="I20" s="55">
        <v>228520</v>
      </c>
      <c r="J20" s="52" t="s">
        <v>53</v>
      </c>
      <c r="K20" s="71"/>
    </row>
    <row r="21" spans="3:11" ht="81.75" customHeight="1" thickBot="1" x14ac:dyDescent="0.3">
      <c r="C21" s="70"/>
      <c r="D21" s="60"/>
      <c r="E21" s="60"/>
      <c r="F21" s="32" t="s">
        <v>63</v>
      </c>
      <c r="G21" s="22" t="s">
        <v>4</v>
      </c>
      <c r="H21" s="24" t="s">
        <v>65</v>
      </c>
      <c r="I21" s="57"/>
      <c r="J21" s="54"/>
      <c r="K21" s="71"/>
    </row>
    <row r="22" spans="3:11" ht="120.75" customHeight="1" x14ac:dyDescent="0.25">
      <c r="C22" s="69">
        <v>16</v>
      </c>
      <c r="D22" s="58" t="s">
        <v>27</v>
      </c>
      <c r="E22" s="58" t="s">
        <v>3</v>
      </c>
      <c r="F22" s="33" t="s">
        <v>75</v>
      </c>
      <c r="G22" s="19" t="s">
        <v>4</v>
      </c>
      <c r="H22" s="21" t="s">
        <v>66</v>
      </c>
      <c r="I22" s="55">
        <v>2638790</v>
      </c>
      <c r="J22" s="52" t="s">
        <v>53</v>
      </c>
      <c r="K22" s="51"/>
    </row>
    <row r="23" spans="3:11" ht="127.5" customHeight="1" x14ac:dyDescent="0.25">
      <c r="C23" s="78"/>
      <c r="D23" s="59"/>
      <c r="E23" s="59"/>
      <c r="F23" s="18" t="s">
        <v>76</v>
      </c>
      <c r="G23" s="4" t="s">
        <v>4</v>
      </c>
      <c r="H23" s="17" t="s">
        <v>67</v>
      </c>
      <c r="I23" s="56"/>
      <c r="J23" s="53"/>
      <c r="K23" s="51"/>
    </row>
    <row r="24" spans="3:11" ht="112.5" customHeight="1" thickBot="1" x14ac:dyDescent="0.3">
      <c r="C24" s="70"/>
      <c r="D24" s="60"/>
      <c r="E24" s="60"/>
      <c r="F24" s="34" t="s">
        <v>77</v>
      </c>
      <c r="G24" s="22" t="s">
        <v>4</v>
      </c>
      <c r="H24" s="24" t="s">
        <v>68</v>
      </c>
      <c r="I24" s="57"/>
      <c r="J24" s="54"/>
      <c r="K24" s="51"/>
    </row>
    <row r="25" spans="3:11" ht="120.75" customHeight="1" x14ac:dyDescent="0.25">
      <c r="C25" s="61">
        <v>17</v>
      </c>
      <c r="D25" s="58" t="s">
        <v>28</v>
      </c>
      <c r="E25" s="58" t="s">
        <v>3</v>
      </c>
      <c r="F25" s="33" t="s">
        <v>69</v>
      </c>
      <c r="G25" s="19" t="s">
        <v>4</v>
      </c>
      <c r="H25" s="21" t="s">
        <v>72</v>
      </c>
      <c r="I25" s="55">
        <v>5332962.25</v>
      </c>
      <c r="J25" s="52" t="s">
        <v>53</v>
      </c>
      <c r="K25" s="51"/>
    </row>
    <row r="26" spans="3:11" ht="129.75" customHeight="1" x14ac:dyDescent="0.25">
      <c r="C26" s="62"/>
      <c r="D26" s="59"/>
      <c r="E26" s="59"/>
      <c r="F26" s="18" t="s">
        <v>70</v>
      </c>
      <c r="G26" s="4" t="s">
        <v>4</v>
      </c>
      <c r="H26" s="17" t="s">
        <v>73</v>
      </c>
      <c r="I26" s="56"/>
      <c r="J26" s="53"/>
      <c r="K26" s="51"/>
    </row>
    <row r="27" spans="3:11" ht="118.5" customHeight="1" thickBot="1" x14ac:dyDescent="0.3">
      <c r="C27" s="63"/>
      <c r="D27" s="60"/>
      <c r="E27" s="60"/>
      <c r="F27" s="34" t="s">
        <v>71</v>
      </c>
      <c r="G27" s="22" t="s">
        <v>4</v>
      </c>
      <c r="H27" s="24" t="s">
        <v>74</v>
      </c>
      <c r="I27" s="57"/>
      <c r="J27" s="54"/>
      <c r="K27" s="51"/>
    </row>
    <row r="28" spans="3:11" ht="57" customHeight="1" thickBot="1" x14ac:dyDescent="0.3">
      <c r="C28" s="35">
        <v>18</v>
      </c>
      <c r="D28" s="36" t="s">
        <v>9</v>
      </c>
      <c r="E28" s="36" t="s">
        <v>10</v>
      </c>
      <c r="F28" s="36" t="s">
        <v>50</v>
      </c>
      <c r="G28" s="37" t="s">
        <v>16</v>
      </c>
      <c r="H28" s="38">
        <v>300</v>
      </c>
      <c r="I28" s="39">
        <v>1094871</v>
      </c>
      <c r="J28" s="30" t="s">
        <v>53</v>
      </c>
    </row>
    <row r="29" spans="3:11" ht="75" customHeight="1" thickBot="1" x14ac:dyDescent="0.3">
      <c r="C29" s="35">
        <v>19</v>
      </c>
      <c r="D29" s="36" t="s">
        <v>11</v>
      </c>
      <c r="E29" s="36" t="s">
        <v>12</v>
      </c>
      <c r="F29" s="36" t="s">
        <v>51</v>
      </c>
      <c r="G29" s="37" t="s">
        <v>52</v>
      </c>
      <c r="H29" s="38">
        <v>950</v>
      </c>
      <c r="I29" s="39">
        <v>339292.5</v>
      </c>
      <c r="J29" s="30" t="s">
        <v>53</v>
      </c>
    </row>
    <row r="30" spans="3:11" ht="26.25" customHeight="1" thickBot="1" x14ac:dyDescent="0.3">
      <c r="C30" s="73" t="s">
        <v>54</v>
      </c>
      <c r="D30" s="74"/>
      <c r="E30" s="74"/>
      <c r="F30" s="74"/>
      <c r="G30" s="74"/>
      <c r="H30" s="74"/>
      <c r="I30" s="40">
        <f>SUM(I5:I29)</f>
        <v>44151615.049999997</v>
      </c>
      <c r="J30" s="41"/>
    </row>
    <row r="31" spans="3:11" x14ac:dyDescent="0.25">
      <c r="C31" s="3"/>
      <c r="D31" s="3"/>
      <c r="E31" s="3"/>
      <c r="F31" s="3"/>
      <c r="G31" s="10"/>
      <c r="H31" s="5"/>
      <c r="I31" s="13"/>
    </row>
    <row r="32" spans="3:11" x14ac:dyDescent="0.25">
      <c r="C32" s="2"/>
      <c r="D32" s="2"/>
      <c r="E32" s="2"/>
      <c r="F32" s="2"/>
      <c r="G32" s="11"/>
      <c r="H32" s="6"/>
      <c r="I32" s="14"/>
    </row>
    <row r="33" spans="3:9" x14ac:dyDescent="0.25">
      <c r="C33" s="2"/>
      <c r="D33" s="2">
        <v>57015.31</v>
      </c>
      <c r="E33" s="2"/>
      <c r="F33" s="2"/>
      <c r="G33" s="11"/>
      <c r="H33" s="6"/>
      <c r="I33" s="14"/>
    </row>
    <row r="34" spans="3:9" x14ac:dyDescent="0.25">
      <c r="C34" s="2"/>
      <c r="D34" s="2"/>
      <c r="E34" s="2"/>
      <c r="F34" s="2"/>
      <c r="G34" s="11"/>
      <c r="H34" s="6"/>
      <c r="I34" s="14"/>
    </row>
    <row r="35" spans="3:9" x14ac:dyDescent="0.25">
      <c r="C35" s="2"/>
      <c r="D35" s="2"/>
      <c r="E35" s="2"/>
      <c r="F35" s="2"/>
      <c r="G35" s="11"/>
      <c r="H35" s="6"/>
      <c r="I35" s="14"/>
    </row>
    <row r="36" spans="3:9" x14ac:dyDescent="0.25">
      <c r="C36" s="2"/>
      <c r="D36" s="2"/>
      <c r="E36" s="2"/>
      <c r="F36" s="2"/>
      <c r="G36" s="11"/>
      <c r="H36" s="6"/>
      <c r="I36" s="14"/>
    </row>
    <row r="37" spans="3:9" x14ac:dyDescent="0.25">
      <c r="C37" s="2"/>
      <c r="D37" s="2"/>
      <c r="E37" s="2"/>
      <c r="F37" s="2"/>
      <c r="G37" s="11"/>
      <c r="H37" s="6"/>
      <c r="I37" s="14"/>
    </row>
    <row r="38" spans="3:9" x14ac:dyDescent="0.25">
      <c r="C38" s="2"/>
      <c r="D38" s="2"/>
      <c r="E38" s="2"/>
      <c r="F38" s="2"/>
      <c r="G38" s="11"/>
      <c r="H38" s="6"/>
      <c r="I38" s="14"/>
    </row>
    <row r="39" spans="3:9" x14ac:dyDescent="0.25">
      <c r="C39" s="2"/>
      <c r="D39" s="2"/>
      <c r="E39" s="2"/>
      <c r="F39" s="2"/>
      <c r="G39" s="11"/>
      <c r="H39" s="6"/>
      <c r="I39" s="14"/>
    </row>
    <row r="40" spans="3:9" x14ac:dyDescent="0.25">
      <c r="C40" s="2"/>
      <c r="D40" s="2"/>
      <c r="E40" s="2"/>
      <c r="F40" s="2"/>
      <c r="G40" s="11"/>
      <c r="H40" s="6"/>
      <c r="I40" s="14"/>
    </row>
    <row r="41" spans="3:9" x14ac:dyDescent="0.25">
      <c r="C41" s="2"/>
      <c r="D41" s="2"/>
      <c r="E41" s="2"/>
      <c r="F41" s="2"/>
      <c r="G41" s="11"/>
      <c r="H41" s="6"/>
      <c r="I41" s="14"/>
    </row>
    <row r="42" spans="3:9" x14ac:dyDescent="0.25">
      <c r="C42" s="2"/>
      <c r="D42" s="2"/>
      <c r="E42" s="2"/>
      <c r="F42" s="2"/>
      <c r="G42" s="11"/>
      <c r="H42" s="6"/>
      <c r="I42" s="14"/>
    </row>
    <row r="43" spans="3:9" x14ac:dyDescent="0.25">
      <c r="C43" s="2"/>
      <c r="D43" s="2"/>
      <c r="E43" s="2"/>
      <c r="F43" s="2"/>
      <c r="G43" s="11"/>
      <c r="H43" s="6"/>
      <c r="I43" s="14"/>
    </row>
    <row r="44" spans="3:9" x14ac:dyDescent="0.25">
      <c r="C44" s="2"/>
      <c r="D44" s="2"/>
      <c r="E44" s="2"/>
      <c r="F44" s="2"/>
      <c r="G44" s="11"/>
      <c r="H44" s="6"/>
      <c r="I44" s="14"/>
    </row>
    <row r="45" spans="3:9" x14ac:dyDescent="0.25">
      <c r="C45" s="2"/>
      <c r="D45" s="2"/>
      <c r="E45" s="2"/>
      <c r="F45" s="2"/>
      <c r="G45" s="11"/>
      <c r="H45" s="6"/>
      <c r="I45" s="14"/>
    </row>
    <row r="46" spans="3:9" x14ac:dyDescent="0.25">
      <c r="C46" s="2"/>
      <c r="D46" s="2"/>
      <c r="E46" s="2"/>
      <c r="F46" s="2"/>
      <c r="G46" s="11"/>
      <c r="H46" s="6"/>
      <c r="I46" s="14"/>
    </row>
    <row r="47" spans="3:9" x14ac:dyDescent="0.25">
      <c r="C47" s="2"/>
      <c r="D47" s="2"/>
      <c r="E47" s="2"/>
      <c r="F47" s="2"/>
      <c r="G47" s="11"/>
      <c r="H47" s="6"/>
      <c r="I47" s="14"/>
    </row>
    <row r="48" spans="3:9" x14ac:dyDescent="0.25">
      <c r="C48" s="2"/>
      <c r="D48" s="2"/>
      <c r="E48" s="2"/>
      <c r="F48" s="2"/>
      <c r="G48" s="11"/>
      <c r="H48" s="6"/>
      <c r="I48" s="14"/>
    </row>
    <row r="49" spans="3:9" x14ac:dyDescent="0.25">
      <c r="C49" s="2"/>
      <c r="D49" s="2"/>
      <c r="E49" s="2"/>
      <c r="F49" s="2"/>
      <c r="G49" s="11"/>
      <c r="H49" s="6"/>
      <c r="I49" s="14"/>
    </row>
    <row r="50" spans="3:9" x14ac:dyDescent="0.25">
      <c r="C50" s="2"/>
      <c r="D50" s="2"/>
      <c r="E50" s="2"/>
      <c r="F50" s="2"/>
      <c r="G50" s="11"/>
      <c r="H50" s="6"/>
      <c r="I50" s="14"/>
    </row>
    <row r="51" spans="3:9" x14ac:dyDescent="0.25">
      <c r="C51" s="1"/>
    </row>
  </sheetData>
  <mergeCells count="27">
    <mergeCell ref="C1:I1"/>
    <mergeCell ref="C30:H30"/>
    <mergeCell ref="C2:J2"/>
    <mergeCell ref="C17:C18"/>
    <mergeCell ref="D17:D18"/>
    <mergeCell ref="E17:E18"/>
    <mergeCell ref="C22:C24"/>
    <mergeCell ref="D22:D24"/>
    <mergeCell ref="E22:E24"/>
    <mergeCell ref="K17:K18"/>
    <mergeCell ref="I17:I18"/>
    <mergeCell ref="J17:J18"/>
    <mergeCell ref="D20:D21"/>
    <mergeCell ref="C20:C21"/>
    <mergeCell ref="E20:E21"/>
    <mergeCell ref="I20:I21"/>
    <mergeCell ref="J20:J21"/>
    <mergeCell ref="K20:K21"/>
    <mergeCell ref="K22:K24"/>
    <mergeCell ref="J22:J24"/>
    <mergeCell ref="I22:I24"/>
    <mergeCell ref="E25:E27"/>
    <mergeCell ref="C25:C27"/>
    <mergeCell ref="D25:D27"/>
    <mergeCell ref="I25:I27"/>
    <mergeCell ref="J25:J27"/>
    <mergeCell ref="K25:K27"/>
  </mergeCells>
  <pageMargins left="0.28000000000000003" right="0.19" top="0.31496062992125984" bottom="0.47244094488188981" header="0.19685039370078741" footer="0.23622047244094491"/>
  <pageSetup paperSize="8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Прилог Б</vt:lpstr>
      <vt:lpstr>'Прилог Б'!Print_Titles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Milosavljevic</dc:creator>
  <cp:lastModifiedBy>Irena Colovic</cp:lastModifiedBy>
  <cp:lastPrinted>2015-11-26T10:46:55Z</cp:lastPrinted>
  <dcterms:created xsi:type="dcterms:W3CDTF">2015-11-02T11:26:26Z</dcterms:created>
  <dcterms:modified xsi:type="dcterms:W3CDTF">2015-11-27T07:50:45Z</dcterms:modified>
</cp:coreProperties>
</file>