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<sst xmlns="http://schemas.openxmlformats.org/spreadsheetml/2006/main" count="29" uniqueCount="27">
  <si>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PARTIJA</t>
  </si>
  <si>
    <t>PREDMET NABAVKE</t>
  </si>
  <si>
    <t>JKL</t>
  </si>
  <si>
    <t>ZAŠTIĆENI NAZIV PONUĐENOG DOBRA</t>
  </si>
  <si>
    <t>PROIZVOĐAČ</t>
  </si>
  <si>
    <t>FARMACEUTSKI OBLIK</t>
  </si>
  <si>
    <t>JAČINA LEKA</t>
  </si>
  <si>
    <t>JEDINICA MERE</t>
  </si>
  <si>
    <t>KOLIČINA</t>
  </si>
  <si>
    <t>Peginterferon alfa- 2а</t>
  </si>
  <si>
    <t xml:space="preserve">0328608
0328603
</t>
  </si>
  <si>
    <t>Pegasys®</t>
  </si>
  <si>
    <t>F.HOFFMANN-LA ROCHE LTD, Švajcarska</t>
  </si>
  <si>
    <t>rastvor za injekciju u napunjenom injekcionom špricu/ penu sa uloškom</t>
  </si>
  <si>
    <t>135 mcg</t>
  </si>
  <si>
    <t>180 mcg</t>
  </si>
  <si>
    <t>napunjen injekcioni špric, 1 x 0.5ml/ pen sa uloškom, 1 x 0.5ml</t>
  </si>
  <si>
    <t>napunjen injekcioni špric, 1 x 0.5ml</t>
  </si>
  <si>
    <t>injekcioni špric/ pen sa uloškom</t>
  </si>
  <si>
    <t>injekcioni špric</t>
  </si>
  <si>
    <t>PAKOVANJE</t>
  </si>
  <si>
    <t xml:space="preserve">                                                                                                                                                                                                                  Укупна вредност уговора без ПДВ-а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</si>
  <si>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Износ ПДВ-а (10%)</t>
  </si>
  <si>
    <t xml:space="preserve">                                                                                                                                                                                                                       Укупна вредност уговора са ПДВ-ом</t>
  </si>
  <si>
    <t>UKUPNA CENA BEZ PDV-a</t>
  </si>
  <si>
    <t>Прилог 1 Уговора- СПЕЦИФИКАЦИЈА ЛЕКОВА СА ЦЕНАМА</t>
  </si>
  <si>
    <t>JEDINIČNA CENA BEZ  PDV-a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</si>
</sst>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" fontId="36" fillId="0" borderId="16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 horizontal="center"/>
    </xf>
    <xf numFmtId="4" fontId="36" fillId="0" borderId="18" xfId="0" applyNumberFormat="1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4" fontId="38" fillId="0" borderId="23" xfId="0" applyNumberFormat="1" applyFont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0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2" max="2" width="10.140625" style="0" customWidth="1"/>
    <col min="3" max="3" width="12.140625" style="0" customWidth="1"/>
    <col min="5" max="6" width="15.7109375" style="0" customWidth="1"/>
    <col min="7" max="7" width="19.00390625" style="0" customWidth="1"/>
    <col min="8" max="9" width="14.8515625" style="0" customWidth="1"/>
    <col min="10" max="10" width="17.421875" style="0" customWidth="1"/>
    <col min="11" max="11" width="10.8515625" style="0" customWidth="1"/>
    <col min="12" max="12" width="14.28125" style="0" customWidth="1"/>
    <col min="13" max="13" width="13.421875" style="0" customWidth="1"/>
  </cols>
  <sheetData>
    <row r="3" ht="28.5" customHeight="1">
      <c r="F3" t="s">
        <v>25</v>
      </c>
    </row>
    <row r="4" ht="30" customHeight="1" thickBot="1"/>
    <row r="5" spans="2:13" ht="39" thickBot="1">
      <c r="B5" s="1" t="s">
        <v>0</v>
      </c>
      <c r="C5" s="2" t="s">
        <v>1</v>
      </c>
      <c r="D5" s="3" t="s">
        <v>2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20</v>
      </c>
      <c r="J5" s="3" t="s">
        <v>7</v>
      </c>
      <c r="K5" s="3" t="s">
        <v>8</v>
      </c>
      <c r="L5" s="2" t="s">
        <v>26</v>
      </c>
      <c r="M5" s="4" t="s">
        <v>24</v>
      </c>
    </row>
    <row r="6" spans="2:13" ht="57.75" customHeight="1">
      <c r="B6" s="18">
        <v>2</v>
      </c>
      <c r="C6" s="20" t="s">
        <v>9</v>
      </c>
      <c r="D6" s="5">
        <v>328607</v>
      </c>
      <c r="E6" s="6" t="s">
        <v>11</v>
      </c>
      <c r="F6" s="6" t="s">
        <v>12</v>
      </c>
      <c r="G6" s="20" t="s">
        <v>13</v>
      </c>
      <c r="H6" s="6" t="s">
        <v>14</v>
      </c>
      <c r="I6" s="6" t="s">
        <v>17</v>
      </c>
      <c r="J6" s="6" t="s">
        <v>19</v>
      </c>
      <c r="K6" s="6"/>
      <c r="L6" s="7">
        <v>12688.93</v>
      </c>
      <c r="M6" s="23">
        <f>K6*L6</f>
        <v>0</v>
      </c>
    </row>
    <row r="7" spans="2:13" ht="60" customHeight="1">
      <c r="B7" s="19"/>
      <c r="C7" s="21"/>
      <c r="D7" s="8" t="s">
        <v>10</v>
      </c>
      <c r="E7" s="8" t="s">
        <v>11</v>
      </c>
      <c r="F7" s="8" t="s">
        <v>12</v>
      </c>
      <c r="G7" s="21"/>
      <c r="H7" s="8" t="s">
        <v>15</v>
      </c>
      <c r="I7" s="8" t="s">
        <v>16</v>
      </c>
      <c r="J7" s="8" t="s">
        <v>18</v>
      </c>
      <c r="K7" s="9"/>
      <c r="L7" s="10">
        <v>16160.41</v>
      </c>
      <c r="M7" s="24">
        <f>K7*L7</f>
        <v>0</v>
      </c>
    </row>
    <row r="8" spans="2:13" ht="27.75" customHeight="1">
      <c r="B8" s="19" t="s">
        <v>21</v>
      </c>
      <c r="C8" s="22"/>
      <c r="D8" s="22"/>
      <c r="E8" s="22"/>
      <c r="F8" s="22"/>
      <c r="G8" s="22"/>
      <c r="H8" s="22"/>
      <c r="I8" s="22"/>
      <c r="J8" s="22"/>
      <c r="K8" s="22"/>
      <c r="L8" s="11">
        <f>M6+M7</f>
        <v>0</v>
      </c>
      <c r="M8" s="12"/>
    </row>
    <row r="9" spans="2:13" ht="27.75" customHeight="1">
      <c r="B9" s="19" t="s">
        <v>22</v>
      </c>
      <c r="C9" s="22"/>
      <c r="D9" s="22"/>
      <c r="E9" s="22"/>
      <c r="F9" s="22"/>
      <c r="G9" s="22"/>
      <c r="H9" s="22"/>
      <c r="I9" s="22"/>
      <c r="J9" s="22"/>
      <c r="K9" s="22"/>
      <c r="L9" s="11">
        <f>L8*0.1</f>
        <v>0</v>
      </c>
      <c r="M9" s="13"/>
    </row>
    <row r="10" spans="2:13" ht="27.75" customHeight="1" thickBot="1">
      <c r="B10" s="16" t="s">
        <v>23</v>
      </c>
      <c r="C10" s="17"/>
      <c r="D10" s="17"/>
      <c r="E10" s="17"/>
      <c r="F10" s="17"/>
      <c r="G10" s="17"/>
      <c r="H10" s="17"/>
      <c r="I10" s="17"/>
      <c r="J10" s="17"/>
      <c r="K10" s="17"/>
      <c r="L10" s="14">
        <f>L8*1.1</f>
        <v>0</v>
      </c>
      <c r="M10" s="15"/>
    </row>
  </sheetData>
  <sheetProtection/>
  <mergeCells count="9">
    <mergeCell ref="L8:M8"/>
    <mergeCell ref="L9:M9"/>
    <mergeCell ref="L10:M10"/>
    <mergeCell ref="B10:K10"/>
    <mergeCell ref="B6:B7"/>
    <mergeCell ref="C6:C7"/>
    <mergeCell ref="G6:G7"/>
    <mergeCell ref="B8:K8"/>
    <mergeCell ref="B9:K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Milosavljevic</dc:creator>
  <cp:keywords/>
  <dc:description/>
  <cp:lastModifiedBy>Branislav Pribanovic</cp:lastModifiedBy>
  <dcterms:created xsi:type="dcterms:W3CDTF">2015-04-30T07:00:54Z</dcterms:created>
  <dcterms:modified xsi:type="dcterms:W3CDTF">2015-08-04T11:33:49Z</dcterms:modified>
  <cp:category/>
  <cp:version/>
  <cp:contentType/>
  <cp:contentStatus/>
</cp:coreProperties>
</file>