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640" tabRatio="907" activeTab="0"/>
  </bookViews>
  <sheets>
    <sheet name="ZDRAVSTVENI CENTAR ZAJEČAR" sheetId="1" r:id="rId1"/>
  </sheets>
  <definedNames/>
  <calcPr fullCalcOnLoad="1"/>
</workbook>
</file>

<file path=xl/sharedStrings.xml><?xml version="1.0" encoding="utf-8"?>
<sst xmlns="http://schemas.openxmlformats.org/spreadsheetml/2006/main" count="110" uniqueCount="85">
  <si>
    <t>PARTIJA</t>
  </si>
  <si>
    <t>PREDMET NABAVKE</t>
  </si>
  <si>
    <t>JEDINICA MERE</t>
  </si>
  <si>
    <t>JEDINIČNA CENA BEZ PDV-A</t>
  </si>
  <si>
    <t>UKUPNA VREDNOST BEZ PDV-A</t>
  </si>
  <si>
    <t>IZABRANI DOBAVLJAČ</t>
  </si>
  <si>
    <t>PROIZVOĐAČ</t>
  </si>
  <si>
    <t>komad</t>
  </si>
  <si>
    <t>ŠIFRA</t>
  </si>
  <si>
    <t>ZDRAVSTVENI CENTAR ZAJEČAR</t>
  </si>
  <si>
    <t>KATALOŠKI BROJ</t>
  </si>
  <si>
    <t>Балон катетери за предилатацију monorail дизајна (Rx) (дијаметра 2.0 и више mm) (мерења се односе на балон дијаметра 3,0 mm)</t>
  </si>
  <si>
    <t xml:space="preserve">Boston Scientific Corporation, </t>
  </si>
  <si>
    <t>VICOR I                        BIMED</t>
  </si>
  <si>
    <t>SPLxxxxxX</t>
  </si>
  <si>
    <t>Medtronic Inc.</t>
  </si>
  <si>
    <t>Балон катетери за предилатацију monorail дизајна (Rx), (дијаметра 1.5 mm и 1,25 mm) (мерења се односе на балон дијаметра 1,5 mm)</t>
  </si>
  <si>
    <t>OrbusNeich Medical (Shenzen) Company LTD</t>
  </si>
  <si>
    <t>CIS MEDICAL</t>
  </si>
  <si>
    <t>Балон катетери за предилатацију хроничне тоталне оклузије monorail дизајна (Rx), (дијаметра 1.2 mm и мање) (мерења се односе на балон најмањег доступног дијаметра)</t>
  </si>
  <si>
    <t>Boston Scientific Corporation</t>
  </si>
  <si>
    <t>VICOR</t>
  </si>
  <si>
    <t>Балон катетери за ПРЕДИЛАТАЦИЈУ over-the-wire дизајна (OTW) (дијаметра 1,5 mm и 2,0 mm) (мерења се односе на балон дијаметра 1,5 mm)</t>
  </si>
  <si>
    <t xml:space="preserve">H7493919xxxxxx  </t>
  </si>
  <si>
    <t>МИКРОКАТЕТЕРИ за хроничне тоталне оклузије</t>
  </si>
  <si>
    <t>Asahi Intecc, Japan</t>
  </si>
  <si>
    <t>APTUS</t>
  </si>
  <si>
    <t>Хибридни коаксијални хидрофилни микрокатетер од волфрама за хроничне тоталне оклузије (ЦТО)</t>
  </si>
  <si>
    <t>Аспирациони катетери – за мануелну аспирацију тромба</t>
  </si>
  <si>
    <t>MINVASYS, FRANCUSKA</t>
  </si>
  <si>
    <t>AUSTROLINE</t>
  </si>
  <si>
    <t>Коронарни балон катетери обложени леком</t>
  </si>
  <si>
    <t xml:space="preserve">Biotronik AG </t>
  </si>
  <si>
    <t>GOSPER I                      BIMED</t>
  </si>
  <si>
    <t>INVATEC Technology Center GmbH</t>
  </si>
  <si>
    <t>ПТА Периферни балон обложен леком – paclitaxel, ОТW Систем</t>
  </si>
  <si>
    <t>SBIxxx xxx xxP</t>
  </si>
  <si>
    <t>Балони за валвулопластику са ниским притиском пуцања</t>
  </si>
  <si>
    <t>Balton, Poljska</t>
  </si>
  <si>
    <t xml:space="preserve">Балон за мерење пречника  преткоморске комуникације </t>
  </si>
  <si>
    <t>9-SB-0xx</t>
  </si>
  <si>
    <t>Aga Medical Corporation</t>
  </si>
  <si>
    <t>GOSPER</t>
  </si>
  <si>
    <t>Некомплијантни коронарни балон катетери са сечивом</t>
  </si>
  <si>
    <t>H749RB4xxxxx</t>
  </si>
  <si>
    <t>BKT15009</t>
  </si>
  <si>
    <t>BKT15010</t>
  </si>
  <si>
    <t>BKT15011</t>
  </si>
  <si>
    <t>BKT15012</t>
  </si>
  <si>
    <t>BKT15013</t>
  </si>
  <si>
    <t>BKT15014</t>
  </si>
  <si>
    <t>BKT15015</t>
  </si>
  <si>
    <t>BKT15016</t>
  </si>
  <si>
    <t>BKT15017</t>
  </si>
  <si>
    <t>BKT15018</t>
  </si>
  <si>
    <t>BKT15019</t>
  </si>
  <si>
    <t>BKT15020</t>
  </si>
  <si>
    <t>BKT15021</t>
  </si>
  <si>
    <t>BKT15022</t>
  </si>
  <si>
    <t>BKT15023</t>
  </si>
  <si>
    <t>ZAŠTIĆENI NAZIV PONUĐENOG DOBRA</t>
  </si>
  <si>
    <t>Maverick 2 PTCA Dilatation Catheter / Balon kateter, dilatacioni, PTCA</t>
  </si>
  <si>
    <t>H74938928xxxx</t>
  </si>
  <si>
    <t>Sprinter Legend RX Balloon Dilatation Catheter  / Balon dilatacioni kateter</t>
  </si>
  <si>
    <t>SAPPHIRE II (Rx) Coronary Dilatation Catheter/ Balon kateter, koronarni, dilatacioni</t>
  </si>
  <si>
    <t>234-R-xxxxJ</t>
  </si>
  <si>
    <t xml:space="preserve">Emerge PTCA balloon catheter / Balon kateter, dilatacioni, PTCA </t>
  </si>
  <si>
    <t xml:space="preserve">H7493919xxx120                                </t>
  </si>
  <si>
    <t xml:space="preserve">Stridesmooth+ Microcatheter / Mikrokateter </t>
  </si>
  <si>
    <t xml:space="preserve">STP1xx-20S;  STP1xx-20A </t>
  </si>
  <si>
    <t xml:space="preserve">ASAHI Corsair Microcatheter / Mikrokateter, vaskularni              </t>
  </si>
  <si>
    <t>CSW1xx-26N</t>
  </si>
  <si>
    <t>Stemi Cath Thrombo-Aspiration Catheter / Kateter za aspiraciju trombo-embusa</t>
  </si>
  <si>
    <t>SCAC000x</t>
  </si>
  <si>
    <t xml:space="preserve">Pantera Lux Paclitaxel releasing PTCA / Balon kateter, dilatacioni, PTCA, sa lekom           </t>
  </si>
  <si>
    <t xml:space="preserve"> 365xxx</t>
  </si>
  <si>
    <t xml:space="preserve">In.Pact Falcon  Paclitaxel Eluting / Balon kateter, dilatacioni, PTCA, sa lekom           </t>
  </si>
  <si>
    <t>FLCPxxxxxB12</t>
  </si>
  <si>
    <t xml:space="preserve">Passeo 18 Lux Paclitaxel releasing PTA / Balon kateter, dilatacioni, PTA, sa lekom                         </t>
  </si>
  <si>
    <t>370xxx</t>
  </si>
  <si>
    <t xml:space="preserve">In.Pact Admiral  Paclitaxel Eluting / Balon kateter, dilatacioni, PTA, sa lekom           </t>
  </si>
  <si>
    <t>Valvuloplasty catheter / Balon kateter za aortnu valvuloplastiku</t>
  </si>
  <si>
    <t>VALxxXxx110 VALPxXxx70</t>
  </si>
  <si>
    <t>Amplatzer Sizing Balloon / Balon kateter</t>
  </si>
  <si>
    <t xml:space="preserve">Flextome Cutting Balloon / Balon kateter, dilatacioni                                         </t>
  </si>
</sst>
</file>

<file path=xl/styles.xml><?xml version="1.0" encoding="utf-8"?>
<styleSheet xmlns="http://schemas.openxmlformats.org/spreadsheetml/2006/main">
  <numFmts count="23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D_i_n_._-;\-* #,##0\ _D_i_n_._-;_-* &quot;-&quot;\ _D_i_n_._-;_-@_-"/>
    <numFmt numFmtId="173" formatCode="_-* #,##0.00\ _D_i_n_._-;\-* #,##0.00\ _D_i_n_._-;_-* &quot;-&quot;??\ _D_i_n_._-;_-@_-"/>
    <numFmt numFmtId="174" formatCode="#,##0.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sz val="10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9" fillId="0" borderId="0">
      <alignment/>
      <protection/>
    </xf>
    <xf numFmtId="0" fontId="2" fillId="0" borderId="0">
      <alignment/>
      <protection/>
    </xf>
    <xf numFmtId="0" fontId="1" fillId="32" borderId="7" applyNumberFormat="0" applyFont="0" applyAlignment="0" applyProtection="0"/>
    <xf numFmtId="0" fontId="40" fillId="27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4" fontId="44" fillId="0" borderId="0" xfId="0" applyNumberFormat="1" applyFont="1" applyBorder="1" applyAlignment="1">
      <alignment/>
    </xf>
    <xf numFmtId="0" fontId="44" fillId="0" borderId="0" xfId="0" applyNumberFormat="1" applyFont="1" applyBorder="1" applyAlignment="1">
      <alignment/>
    </xf>
    <xf numFmtId="3" fontId="44" fillId="0" borderId="0" xfId="0" applyNumberFormat="1" applyFont="1" applyFill="1" applyBorder="1" applyAlignment="1">
      <alignment/>
    </xf>
    <xf numFmtId="1" fontId="44" fillId="0" borderId="0" xfId="0" applyNumberFormat="1" applyFont="1" applyFill="1" applyBorder="1" applyAlignment="1">
      <alignment/>
    </xf>
    <xf numFmtId="1" fontId="44" fillId="0" borderId="0" xfId="0" applyNumberFormat="1" applyFont="1" applyBorder="1" applyAlignment="1">
      <alignment/>
    </xf>
    <xf numFmtId="4" fontId="44" fillId="0" borderId="0" xfId="0" applyNumberFormat="1" applyFont="1" applyBorder="1" applyAlignment="1">
      <alignment horizontal="center"/>
    </xf>
    <xf numFmtId="0" fontId="4" fillId="33" borderId="10" xfId="60" applyNumberFormat="1" applyFont="1" applyFill="1" applyBorder="1" applyAlignment="1">
      <alignment horizontal="center" vertical="center" wrapText="1"/>
      <protection/>
    </xf>
    <xf numFmtId="0" fontId="4" fillId="33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1" fontId="3" fillId="0" borderId="10" xfId="59" applyNumberFormat="1" applyFont="1" applyFill="1" applyBorder="1" applyAlignment="1">
      <alignment horizontal="center" vertical="center" wrapText="1"/>
      <protection/>
    </xf>
    <xf numFmtId="0" fontId="4" fillId="33" borderId="10" xfId="60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4" fontId="45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" fontId="3" fillId="35" borderId="10" xfId="0" applyNumberFormat="1" applyFont="1" applyFill="1" applyBorder="1" applyAlignment="1">
      <alignment horizontal="center" vertical="center" wrapText="1"/>
    </xf>
    <xf numFmtId="1" fontId="3" fillId="0" borderId="10" xfId="59" applyNumberFormat="1" applyFont="1" applyFill="1" applyBorder="1" applyAlignment="1">
      <alignment horizontal="center" vertical="center" wrapText="1"/>
      <protection/>
    </xf>
    <xf numFmtId="0" fontId="39" fillId="0" borderId="11" xfId="0" applyFont="1" applyBorder="1" applyAlignment="1">
      <alignment horizontal="center" vertical="center" wrapText="1"/>
    </xf>
    <xf numFmtId="0" fontId="39" fillId="0" borderId="1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_Priznto djuture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zoomScalePageLayoutView="0" workbookViewId="0" topLeftCell="A1">
      <selection activeCell="D8" sqref="D8"/>
    </sheetView>
  </sheetViews>
  <sheetFormatPr defaultColWidth="16.8515625" defaultRowHeight="15"/>
  <cols>
    <col min="1" max="1" width="9.28125" style="5" bestFit="1" customWidth="1"/>
    <col min="2" max="2" width="45.140625" style="1" customWidth="1"/>
    <col min="3" max="4" width="28.421875" style="6" customWidth="1"/>
    <col min="5" max="5" width="26.57421875" style="6" customWidth="1"/>
    <col min="6" max="6" width="16.28125" style="6" customWidth="1"/>
    <col min="7" max="7" width="10.140625" style="1" customWidth="1"/>
    <col min="8" max="8" width="15.7109375" style="1" customWidth="1"/>
    <col min="9" max="9" width="12.421875" style="1" customWidth="1"/>
    <col min="10" max="10" width="14.00390625" style="1" customWidth="1"/>
    <col min="11" max="11" width="26.421875" style="1" customWidth="1"/>
    <col min="12" max="16384" width="16.8515625" style="1" customWidth="1"/>
  </cols>
  <sheetData>
    <row r="1" spans="1:11" s="2" customFormat="1" ht="38.25">
      <c r="A1" s="7" t="s">
        <v>0</v>
      </c>
      <c r="B1" s="7" t="s">
        <v>1</v>
      </c>
      <c r="C1" s="7" t="s">
        <v>60</v>
      </c>
      <c r="D1" s="13" t="s">
        <v>10</v>
      </c>
      <c r="E1" s="7" t="s">
        <v>6</v>
      </c>
      <c r="F1" s="7" t="s">
        <v>8</v>
      </c>
      <c r="G1" s="7" t="s">
        <v>2</v>
      </c>
      <c r="H1" s="8" t="s">
        <v>9</v>
      </c>
      <c r="I1" s="7" t="s">
        <v>3</v>
      </c>
      <c r="J1" s="7" t="s">
        <v>4</v>
      </c>
      <c r="K1" s="7" t="s">
        <v>5</v>
      </c>
    </row>
    <row r="2" spans="1:11" s="3" customFormat="1" ht="66.75" customHeight="1">
      <c r="A2" s="29">
        <v>1</v>
      </c>
      <c r="B2" s="30" t="s">
        <v>11</v>
      </c>
      <c r="C2" s="9" t="s">
        <v>61</v>
      </c>
      <c r="D2" s="14" t="s">
        <v>62</v>
      </c>
      <c r="E2" s="14" t="s">
        <v>12</v>
      </c>
      <c r="F2" s="27" t="s">
        <v>45</v>
      </c>
      <c r="G2" s="10" t="s">
        <v>7</v>
      </c>
      <c r="H2" s="28">
        <v>33</v>
      </c>
      <c r="I2" s="15">
        <v>4340</v>
      </c>
      <c r="J2" s="11">
        <f>I2*H2</f>
        <v>143220</v>
      </c>
      <c r="K2" s="32" t="s">
        <v>13</v>
      </c>
    </row>
    <row r="3" spans="1:11" s="3" customFormat="1" ht="47.25" customHeight="1">
      <c r="A3" s="29"/>
      <c r="B3" s="31"/>
      <c r="C3" s="9" t="s">
        <v>63</v>
      </c>
      <c r="D3" s="14" t="s">
        <v>14</v>
      </c>
      <c r="E3" s="14" t="s">
        <v>15</v>
      </c>
      <c r="F3" s="27" t="s">
        <v>46</v>
      </c>
      <c r="G3" s="10" t="s">
        <v>7</v>
      </c>
      <c r="H3" s="28">
        <v>32</v>
      </c>
      <c r="I3" s="15">
        <v>4340</v>
      </c>
      <c r="J3" s="11">
        <f aca="true" t="shared" si="0" ref="J3:J16">I3*H3</f>
        <v>138880</v>
      </c>
      <c r="K3" s="33"/>
    </row>
    <row r="4" spans="1:11" s="4" customFormat="1" ht="42.75" customHeight="1">
      <c r="A4" s="12">
        <v>2</v>
      </c>
      <c r="B4" s="16" t="s">
        <v>16</v>
      </c>
      <c r="C4" s="9" t="s">
        <v>64</v>
      </c>
      <c r="D4" s="14" t="s">
        <v>65</v>
      </c>
      <c r="E4" s="14" t="s">
        <v>17</v>
      </c>
      <c r="F4" s="27" t="s">
        <v>47</v>
      </c>
      <c r="G4" s="10" t="s">
        <v>7</v>
      </c>
      <c r="H4" s="28">
        <v>20</v>
      </c>
      <c r="I4" s="17">
        <v>4500</v>
      </c>
      <c r="J4" s="11">
        <f t="shared" si="0"/>
        <v>90000</v>
      </c>
      <c r="K4" s="18" t="s">
        <v>18</v>
      </c>
    </row>
    <row r="5" spans="1:11" s="4" customFormat="1" ht="53.25" customHeight="1">
      <c r="A5" s="12">
        <v>3</v>
      </c>
      <c r="B5" s="16" t="s">
        <v>19</v>
      </c>
      <c r="C5" s="9" t="s">
        <v>66</v>
      </c>
      <c r="D5" s="14" t="s">
        <v>67</v>
      </c>
      <c r="E5" s="14" t="s">
        <v>20</v>
      </c>
      <c r="F5" s="27" t="s">
        <v>48</v>
      </c>
      <c r="G5" s="10" t="s">
        <v>7</v>
      </c>
      <c r="H5" s="28">
        <v>10</v>
      </c>
      <c r="I5" s="17">
        <v>6249</v>
      </c>
      <c r="J5" s="11">
        <f t="shared" si="0"/>
        <v>62490</v>
      </c>
      <c r="K5" s="18" t="s">
        <v>21</v>
      </c>
    </row>
    <row r="6" spans="1:11" s="3" customFormat="1" ht="62.25" customHeight="1">
      <c r="A6" s="12">
        <v>4</v>
      </c>
      <c r="B6" s="16" t="s">
        <v>22</v>
      </c>
      <c r="C6" s="9" t="s">
        <v>66</v>
      </c>
      <c r="D6" s="14" t="s">
        <v>23</v>
      </c>
      <c r="E6" s="14" t="s">
        <v>20</v>
      </c>
      <c r="F6" s="27" t="s">
        <v>49</v>
      </c>
      <c r="G6" s="10" t="s">
        <v>7</v>
      </c>
      <c r="H6" s="28">
        <v>10</v>
      </c>
      <c r="I6" s="17">
        <v>6249</v>
      </c>
      <c r="J6" s="11">
        <f t="shared" si="0"/>
        <v>62490</v>
      </c>
      <c r="K6" s="18" t="s">
        <v>21</v>
      </c>
    </row>
    <row r="7" spans="1:11" s="3" customFormat="1" ht="41.25" customHeight="1">
      <c r="A7" s="12">
        <v>6</v>
      </c>
      <c r="B7" s="16" t="s">
        <v>24</v>
      </c>
      <c r="C7" s="19" t="s">
        <v>68</v>
      </c>
      <c r="D7" s="20" t="s">
        <v>69</v>
      </c>
      <c r="E7" s="20" t="s">
        <v>25</v>
      </c>
      <c r="F7" s="27" t="s">
        <v>50</v>
      </c>
      <c r="G7" s="10" t="s">
        <v>7</v>
      </c>
      <c r="H7" s="28">
        <v>2</v>
      </c>
      <c r="I7" s="17">
        <v>20900</v>
      </c>
      <c r="J7" s="11">
        <f t="shared" si="0"/>
        <v>41800</v>
      </c>
      <c r="K7" s="18" t="s">
        <v>26</v>
      </c>
    </row>
    <row r="8" spans="1:11" s="3" customFormat="1" ht="51" customHeight="1">
      <c r="A8" s="12">
        <v>7</v>
      </c>
      <c r="B8" s="16" t="s">
        <v>27</v>
      </c>
      <c r="C8" s="19" t="s">
        <v>70</v>
      </c>
      <c r="D8" s="20" t="s">
        <v>71</v>
      </c>
      <c r="E8" s="20" t="s">
        <v>25</v>
      </c>
      <c r="F8" s="27" t="s">
        <v>51</v>
      </c>
      <c r="G8" s="10" t="s">
        <v>7</v>
      </c>
      <c r="H8" s="28">
        <v>0</v>
      </c>
      <c r="I8" s="17">
        <v>69885</v>
      </c>
      <c r="J8" s="11">
        <f t="shared" si="0"/>
        <v>0</v>
      </c>
      <c r="K8" s="18" t="s">
        <v>26</v>
      </c>
    </row>
    <row r="9" spans="1:11" s="3" customFormat="1" ht="63.75" customHeight="1">
      <c r="A9" s="12">
        <v>8</v>
      </c>
      <c r="B9" s="16" t="s">
        <v>28</v>
      </c>
      <c r="C9" s="18" t="s">
        <v>72</v>
      </c>
      <c r="D9" s="21" t="s">
        <v>73</v>
      </c>
      <c r="E9" s="21" t="s">
        <v>29</v>
      </c>
      <c r="F9" s="27" t="s">
        <v>52</v>
      </c>
      <c r="G9" s="10" t="s">
        <v>7</v>
      </c>
      <c r="H9" s="28">
        <v>19</v>
      </c>
      <c r="I9" s="17">
        <v>11200</v>
      </c>
      <c r="J9" s="11">
        <f t="shared" si="0"/>
        <v>212800</v>
      </c>
      <c r="K9" s="18" t="s">
        <v>30</v>
      </c>
    </row>
    <row r="10" spans="1:11" s="3" customFormat="1" ht="90.75" customHeight="1">
      <c r="A10" s="29">
        <v>9</v>
      </c>
      <c r="B10" s="30" t="s">
        <v>31</v>
      </c>
      <c r="C10" s="18" t="s">
        <v>74</v>
      </c>
      <c r="D10" s="21" t="s">
        <v>75</v>
      </c>
      <c r="E10" s="21" t="s">
        <v>32</v>
      </c>
      <c r="F10" s="27" t="s">
        <v>53</v>
      </c>
      <c r="G10" s="10" t="s">
        <v>7</v>
      </c>
      <c r="H10" s="28">
        <v>5</v>
      </c>
      <c r="I10" s="17">
        <v>49900</v>
      </c>
      <c r="J10" s="11">
        <f t="shared" si="0"/>
        <v>249500</v>
      </c>
      <c r="K10" s="32" t="s">
        <v>33</v>
      </c>
    </row>
    <row r="11" spans="1:11" s="3" customFormat="1" ht="45" customHeight="1">
      <c r="A11" s="29"/>
      <c r="B11" s="31"/>
      <c r="C11" s="22" t="s">
        <v>76</v>
      </c>
      <c r="D11" s="23" t="s">
        <v>77</v>
      </c>
      <c r="E11" s="23" t="s">
        <v>34</v>
      </c>
      <c r="F11" s="27" t="s">
        <v>54</v>
      </c>
      <c r="G11" s="10" t="s">
        <v>7</v>
      </c>
      <c r="H11" s="28">
        <v>5</v>
      </c>
      <c r="I11" s="17">
        <v>49900</v>
      </c>
      <c r="J11" s="11">
        <f t="shared" si="0"/>
        <v>249500</v>
      </c>
      <c r="K11" s="33"/>
    </row>
    <row r="12" spans="1:11" s="3" customFormat="1" ht="51" customHeight="1">
      <c r="A12" s="29">
        <v>10</v>
      </c>
      <c r="B12" s="30" t="s">
        <v>35</v>
      </c>
      <c r="C12" s="22" t="s">
        <v>78</v>
      </c>
      <c r="D12" s="21" t="s">
        <v>79</v>
      </c>
      <c r="E12" s="21" t="s">
        <v>32</v>
      </c>
      <c r="F12" s="27" t="s">
        <v>55</v>
      </c>
      <c r="G12" s="10" t="s">
        <v>7</v>
      </c>
      <c r="H12" s="28">
        <v>0</v>
      </c>
      <c r="I12" s="17">
        <v>72800</v>
      </c>
      <c r="J12" s="11">
        <f t="shared" si="0"/>
        <v>0</v>
      </c>
      <c r="K12" s="32" t="s">
        <v>33</v>
      </c>
    </row>
    <row r="13" spans="1:11" s="3" customFormat="1" ht="68.25" customHeight="1">
      <c r="A13" s="29"/>
      <c r="B13" s="31"/>
      <c r="C13" s="22" t="s">
        <v>80</v>
      </c>
      <c r="D13" s="23" t="s">
        <v>36</v>
      </c>
      <c r="E13" s="23" t="s">
        <v>34</v>
      </c>
      <c r="F13" s="27" t="s">
        <v>56</v>
      </c>
      <c r="G13" s="10" t="s">
        <v>7</v>
      </c>
      <c r="H13" s="28">
        <v>0</v>
      </c>
      <c r="I13" s="17">
        <v>72800</v>
      </c>
      <c r="J13" s="11">
        <f t="shared" si="0"/>
        <v>0</v>
      </c>
      <c r="K13" s="33"/>
    </row>
    <row r="14" spans="1:11" s="3" customFormat="1" ht="49.5" customHeight="1">
      <c r="A14" s="12">
        <v>11</v>
      </c>
      <c r="B14" s="16" t="s">
        <v>37</v>
      </c>
      <c r="C14" s="22" t="s">
        <v>81</v>
      </c>
      <c r="D14" s="9" t="s">
        <v>82</v>
      </c>
      <c r="E14" s="9" t="s">
        <v>38</v>
      </c>
      <c r="F14" s="27" t="s">
        <v>57</v>
      </c>
      <c r="G14" s="10" t="s">
        <v>7</v>
      </c>
      <c r="H14" s="28">
        <v>0</v>
      </c>
      <c r="I14" s="24">
        <v>54499</v>
      </c>
      <c r="J14" s="11">
        <f t="shared" si="0"/>
        <v>0</v>
      </c>
      <c r="K14" s="18" t="s">
        <v>26</v>
      </c>
    </row>
    <row r="15" spans="1:11" ht="25.5">
      <c r="A15" s="12">
        <v>13</v>
      </c>
      <c r="B15" s="16" t="s">
        <v>39</v>
      </c>
      <c r="C15" s="25" t="s">
        <v>83</v>
      </c>
      <c r="D15" s="22" t="s">
        <v>40</v>
      </c>
      <c r="E15" s="22" t="s">
        <v>41</v>
      </c>
      <c r="F15" s="27" t="s">
        <v>58</v>
      </c>
      <c r="G15" s="10" t="s">
        <v>7</v>
      </c>
      <c r="H15" s="28">
        <v>0</v>
      </c>
      <c r="I15" s="24">
        <v>19700</v>
      </c>
      <c r="J15" s="11">
        <f t="shared" si="0"/>
        <v>0</v>
      </c>
      <c r="K15" s="26" t="s">
        <v>42</v>
      </c>
    </row>
    <row r="16" spans="1:11" ht="25.5">
      <c r="A16" s="12">
        <v>15</v>
      </c>
      <c r="B16" s="16" t="s">
        <v>43</v>
      </c>
      <c r="C16" s="25" t="s">
        <v>84</v>
      </c>
      <c r="D16" s="14" t="s">
        <v>44</v>
      </c>
      <c r="E16" s="14" t="s">
        <v>20</v>
      </c>
      <c r="F16" s="27" t="s">
        <v>59</v>
      </c>
      <c r="G16" s="10" t="s">
        <v>7</v>
      </c>
      <c r="H16" s="28">
        <v>0</v>
      </c>
      <c r="I16" s="24">
        <v>49500</v>
      </c>
      <c r="J16" s="11">
        <f t="shared" si="0"/>
        <v>0</v>
      </c>
      <c r="K16" s="18" t="s">
        <v>21</v>
      </c>
    </row>
  </sheetData>
  <sheetProtection/>
  <mergeCells count="9">
    <mergeCell ref="A12:A13"/>
    <mergeCell ref="B12:B13"/>
    <mergeCell ref="K12:K13"/>
    <mergeCell ref="A2:A3"/>
    <mergeCell ref="B2:B3"/>
    <mergeCell ref="K2:K3"/>
    <mergeCell ref="A10:A11"/>
    <mergeCell ref="B10:B11"/>
    <mergeCell ref="K10:K1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nadap</dc:creator>
  <cp:keywords/>
  <dc:description/>
  <cp:lastModifiedBy>katarinat</cp:lastModifiedBy>
  <cp:lastPrinted>2013-10-31T08:21:12Z</cp:lastPrinted>
  <dcterms:created xsi:type="dcterms:W3CDTF">2013-07-24T11:49:32Z</dcterms:created>
  <dcterms:modified xsi:type="dcterms:W3CDTF">2015-05-20T10:56:25Z</dcterms:modified>
  <cp:category/>
  <cp:version/>
  <cp:contentType/>
  <cp:contentStatus/>
</cp:coreProperties>
</file>