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DRAVSTVENI CENTAR UŽICE" sheetId="1" r:id="rId1"/>
  </sheets>
  <definedNames/>
  <calcPr fullCalcOnLoad="1" refMode="R1C1"/>
</workbook>
</file>

<file path=xl/sharedStrings.xml><?xml version="1.0" encoding="utf-8"?>
<sst xmlns="http://schemas.openxmlformats.org/spreadsheetml/2006/main" count="78" uniqueCount="64">
  <si>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</si>
  <si>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</si>
  <si>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</si>
  <si>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</si>
  <si>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</si>
  <si>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</si>
  <si>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PROIZVOĐAČ</t>
  </si>
  <si>
    <t>komad</t>
  </si>
  <si>
    <t>Abbott Vascular</t>
  </si>
  <si>
    <t>HERMES SYSTEM D.O.O.</t>
  </si>
  <si>
    <t>ŠIFRA</t>
  </si>
  <si>
    <t xml:space="preserve">Коронарни стент израђен од нерђајућег челика, са дебљином жице
(strut thickness) ≤ 0.0035 inch
(дебљина жице се односи на стент дијаметра 3,0mm)
</t>
  </si>
  <si>
    <t>TERUMO CORPORATION JAPAN</t>
  </si>
  <si>
    <t>ECO TRADE BG D.O.O.</t>
  </si>
  <si>
    <t>BIOTRONIK AG</t>
  </si>
  <si>
    <t xml:space="preserve">Коронарни стент израђен од легуре хрома (кобалт или платина)
са дебљином жице (strut thickness) ≥ 0.0032 inch
(дебљина жице се односи на стент дијаметра 3,0mm
</t>
  </si>
  <si>
    <t>zajednička ponuda: BIMED D.O.O  i HERMES SYSTEM D.O.O.</t>
  </si>
  <si>
    <t>Коронарни стент израђен од нерђајућег челика са биодеградабилним аблуминалним полимером, обложен имуносупресивним леком који зауставља прогресију ћелијског циклуса инхибицијом m-TOR-a</t>
  </si>
  <si>
    <t>zajednička ponuda: ECO TRADE BG D.O.O. I NEOMEDICA d.o.o.</t>
  </si>
  <si>
    <t>Коронарни стент израђен од легуре хрома (кобалт или платина), са биодеградабилним полимером, обложен имуносупресивним леком који зауставља прогресију ћелијског циклуса инхибицијом m-TOR-a</t>
  </si>
  <si>
    <t>Коронарни стент израђен од легуре хрома (кобалт или платина), са ћелијама затвореног или интермедијерног дизајна (хибридни дизајн), са перманентним полимером, обложен имуносупресивним леком који зауставља прогресију ћелијског циклуса инхибицијом m-TOR-a</t>
  </si>
  <si>
    <t>zajednička ponuda: HERMES SYSTEM D.O.O. I VICOR D.O.O.</t>
  </si>
  <si>
    <t>Коронарни стент израђен од легуре хрома (кобалт или платина), са ћелијама отвореног дизајна, са перманентним полимером, обложен имуносупресивним леком који зауставља прогресију ћелијског циклуса инхибицијом m-TOR-a</t>
  </si>
  <si>
    <t>zajednička ponuda: BIMED D.O.O  i VICOR D.O.O.</t>
  </si>
  <si>
    <t>Биоресорптивни коронарни стент обложен имуносупресивним леком који зауставља прогресију ћелијског циклуса инхибицијом m-TOR-a</t>
  </si>
  <si>
    <t>ZDRAVSTVENI CENTAR UŽICE</t>
  </si>
  <si>
    <t xml:space="preserve">Medtronic </t>
  </si>
  <si>
    <t xml:space="preserve">
Abbott Vascular
</t>
  </si>
  <si>
    <t xml:space="preserve">TERUMO EUROPE, BELGIJA </t>
  </si>
  <si>
    <t>BIOSENSORS EUROPE S.A. ŠVAJCARSKA</t>
  </si>
  <si>
    <t>1. ORSIRO SIROLIMUS ELUTING CORONARY STENT SYSTEM 50%</t>
  </si>
  <si>
    <t xml:space="preserve">
2. BIOMIME SIROLIMUS ELUTING CORONARY STENT SYSTEM 50%
</t>
  </si>
  <si>
    <t xml:space="preserve">
 MERIL LIFE SCIENCES PVT., LTD.
</t>
  </si>
  <si>
    <t xml:space="preserve">
Boston Scientific Corporation
</t>
  </si>
  <si>
    <t xml:space="preserve">
Boston Scientific
</t>
  </si>
  <si>
    <t>ZAŠTIĆENI NAZIV PONUĐENOG DOBRA, kataloški broj</t>
  </si>
  <si>
    <t>TSUNAMI GOLD CORONARY STENT SYSTEM, CSRAxxxxxxxx</t>
  </si>
  <si>
    <t>Integrity INTxxxxxX 50%</t>
  </si>
  <si>
    <t>MuliLink Vision od 1007827-xx do 1007844-xx 50%</t>
  </si>
  <si>
    <t xml:space="preserve">NOBORI DES - 50%, DE-Raxxxxxx,      </t>
  </si>
  <si>
    <t>BIOMATRIX FLEX - 50%, BMX-xxxx</t>
  </si>
  <si>
    <t>zajednička ponuda: GOSPER D.O.O. I STARS MEDICAL d.o.o.</t>
  </si>
  <si>
    <t>XIENCE V Everolimus Eluting Coronary Stent System - od 1009527-xx do 1009532-xx
64,30%</t>
  </si>
  <si>
    <t xml:space="preserve">Promus PREMIER MONORAIL Everolimus Eluting Platinum Chromium Coronary Stent System- od H74939251xxyyy do H74939251xxyyy
35,70%
</t>
  </si>
  <si>
    <t>Resolute Integrity RSINTxxxxxX 50%</t>
  </si>
  <si>
    <t xml:space="preserve">
Promus Element Plus H74939184xxxxx
50%
</t>
  </si>
  <si>
    <t>CRE8 Sirolymus Eluting Coronary Stent
ICLI25**, ICLI275**, ICLI30**, ICLI35**, ICLI40**, ICLI45**,  ICLI225**</t>
  </si>
  <si>
    <t>C.I.D., Italija (Alvimedica)</t>
  </si>
  <si>
    <t>PHOENIX PHARMA D.O.O.</t>
  </si>
  <si>
    <t>Absorb Bioresorbable Vascular Scaffold System,  od 1012462-xx do 1012464-xx</t>
  </si>
  <si>
    <t>STT15001</t>
  </si>
  <si>
    <t>STT15002</t>
  </si>
  <si>
    <t>STT15003</t>
  </si>
  <si>
    <t>STT15004</t>
  </si>
  <si>
    <t>STT15005</t>
  </si>
  <si>
    <t>STT15006</t>
  </si>
  <si>
    <t>STT15007</t>
  </si>
  <si>
    <t>STT15008</t>
  </si>
  <si>
    <t>STT15009</t>
  </si>
  <si>
    <t>STT15010</t>
  </si>
  <si>
    <t>STT15011</t>
  </si>
  <si>
    <t>STT15012</t>
  </si>
  <si>
    <t>STT15013</t>
  </si>
  <si>
    <t>Коронарни стент израђен од легуре хрома (кобалт или платина) или нерђајућег челика
 без полимера, обложен имуносупресивним леком који зауставља прогресију ћелијског циклуса инхибицијом m-TOR-a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</si>
</sst>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4" fontId="39" fillId="0" borderId="10" xfId="0" applyNumberFormat="1" applyFont="1" applyBorder="1" applyAlignment="1">
      <alignment horizontal="center" vertical="center" wrapText="1"/>
    </xf>
    <xf numFmtId="1" fontId="44" fillId="0" borderId="0" xfId="0" applyNumberFormat="1" applyFont="1" applyFill="1" applyBorder="1" applyAlignment="1">
      <alignment/>
    </xf>
    <xf numFmtId="0" fontId="4" fillId="33" borderId="10" xfId="60" applyNumberFormat="1" applyFont="1" applyFill="1" applyBorder="1" applyAlignment="1">
      <alignment horizontal="center" vertical="center" wrapText="1"/>
      <protection/>
    </xf>
    <xf numFmtId="0" fontId="4" fillId="33" borderId="10" xfId="0" applyNumberFormat="1" applyFont="1" applyFill="1" applyBorder="1" applyAlignment="1">
      <alignment horizontal="center" vertical="center" wrapText="1"/>
    </xf>
    <xf numFmtId="3" fontId="3" fillId="0" borderId="10" xfId="59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wrapText="1"/>
    </xf>
    <xf numFmtId="3" fontId="39" fillId="0" borderId="10" xfId="0" applyNumberFormat="1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G2" sqref="G2"/>
    </sheetView>
  </sheetViews>
  <sheetFormatPr defaultColWidth="16.8515625" defaultRowHeight="15"/>
  <cols>
    <col min="1" max="1" width="9.28125" style="4" bestFit="1" customWidth="1"/>
    <col min="2" max="2" width="45.140625" style="1" customWidth="1"/>
    <col min="3" max="3" width="28.421875" style="7" customWidth="1"/>
    <col min="4" max="4" width="26.57421875" style="7" customWidth="1"/>
    <col min="5" max="5" width="16.28125" style="7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10" t="s">
        <v>0</v>
      </c>
      <c r="B1" s="10" t="s">
        <v>1</v>
      </c>
      <c r="C1" s="10" t="s">
        <v>35</v>
      </c>
      <c r="D1" s="10" t="s">
        <v>6</v>
      </c>
      <c r="E1" s="10" t="s">
        <v>10</v>
      </c>
      <c r="F1" s="10" t="s">
        <v>2</v>
      </c>
      <c r="G1" s="11" t="s">
        <v>25</v>
      </c>
      <c r="H1" s="10" t="s">
        <v>3</v>
      </c>
      <c r="I1" s="10" t="s">
        <v>4</v>
      </c>
      <c r="J1" s="10" t="s">
        <v>5</v>
      </c>
    </row>
    <row r="2" spans="1:10" s="3" customFormat="1" ht="66.75" customHeight="1">
      <c r="A2" s="12">
        <v>1</v>
      </c>
      <c r="B2" s="13" t="s">
        <v>11</v>
      </c>
      <c r="C2" s="14" t="s">
        <v>36</v>
      </c>
      <c r="D2" s="14" t="s">
        <v>12</v>
      </c>
      <c r="E2" s="20" t="s">
        <v>50</v>
      </c>
      <c r="F2" s="15" t="s">
        <v>7</v>
      </c>
      <c r="G2" s="27">
        <v>120</v>
      </c>
      <c r="H2" s="8">
        <v>9990</v>
      </c>
      <c r="I2" s="16">
        <f>H2*G2</f>
        <v>1198800</v>
      </c>
      <c r="J2" s="5" t="s">
        <v>13</v>
      </c>
    </row>
    <row r="3" spans="1:10" s="3" customFormat="1" ht="47.25" customHeight="1">
      <c r="A3" s="25">
        <v>3</v>
      </c>
      <c r="B3" s="26" t="s">
        <v>15</v>
      </c>
      <c r="C3" s="14" t="s">
        <v>37</v>
      </c>
      <c r="D3" s="14" t="s">
        <v>26</v>
      </c>
      <c r="E3" s="20" t="s">
        <v>51</v>
      </c>
      <c r="F3" s="15" t="s">
        <v>7</v>
      </c>
      <c r="G3" s="27">
        <v>46</v>
      </c>
      <c r="H3" s="6">
        <v>11495</v>
      </c>
      <c r="I3" s="16">
        <f aca="true" t="shared" si="0" ref="I3:I14">H3*G3</f>
        <v>528770</v>
      </c>
      <c r="J3" s="23" t="s">
        <v>16</v>
      </c>
    </row>
    <row r="4" spans="1:10" s="9" customFormat="1" ht="42" customHeight="1">
      <c r="A4" s="25"/>
      <c r="B4" s="26"/>
      <c r="C4" s="14" t="s">
        <v>38</v>
      </c>
      <c r="D4" s="14" t="s">
        <v>27</v>
      </c>
      <c r="E4" s="20" t="s">
        <v>52</v>
      </c>
      <c r="F4" s="15" t="s">
        <v>7</v>
      </c>
      <c r="G4" s="27">
        <v>46</v>
      </c>
      <c r="H4" s="6">
        <v>11495</v>
      </c>
      <c r="I4" s="16">
        <f t="shared" si="0"/>
        <v>528770</v>
      </c>
      <c r="J4" s="24"/>
    </row>
    <row r="5" spans="1:10" s="9" customFormat="1" ht="34.5" customHeight="1">
      <c r="A5" s="25">
        <v>4</v>
      </c>
      <c r="B5" s="22" t="s">
        <v>17</v>
      </c>
      <c r="C5" s="14" t="s">
        <v>39</v>
      </c>
      <c r="D5" s="14" t="s">
        <v>28</v>
      </c>
      <c r="E5" s="20" t="s">
        <v>53</v>
      </c>
      <c r="F5" s="15" t="s">
        <v>7</v>
      </c>
      <c r="G5" s="27">
        <v>17</v>
      </c>
      <c r="H5" s="6">
        <v>44500</v>
      </c>
      <c r="I5" s="16">
        <f t="shared" si="0"/>
        <v>756500</v>
      </c>
      <c r="J5" s="23" t="s">
        <v>18</v>
      </c>
    </row>
    <row r="6" spans="1:10" s="3" customFormat="1" ht="38.25" customHeight="1">
      <c r="A6" s="25"/>
      <c r="B6" s="22"/>
      <c r="C6" s="14" t="s">
        <v>40</v>
      </c>
      <c r="D6" s="14" t="s">
        <v>29</v>
      </c>
      <c r="E6" s="20" t="s">
        <v>54</v>
      </c>
      <c r="F6" s="15" t="s">
        <v>7</v>
      </c>
      <c r="G6" s="27">
        <v>17</v>
      </c>
      <c r="H6" s="6">
        <v>44500</v>
      </c>
      <c r="I6" s="16">
        <f t="shared" si="0"/>
        <v>756500</v>
      </c>
      <c r="J6" s="24"/>
    </row>
    <row r="7" spans="1:10" s="3" customFormat="1" ht="41.25" customHeight="1">
      <c r="A7" s="25">
        <v>5</v>
      </c>
      <c r="B7" s="22" t="s">
        <v>19</v>
      </c>
      <c r="C7" s="14" t="s">
        <v>30</v>
      </c>
      <c r="D7" s="14" t="s">
        <v>14</v>
      </c>
      <c r="E7" s="20" t="s">
        <v>55</v>
      </c>
      <c r="F7" s="15" t="s">
        <v>7</v>
      </c>
      <c r="G7" s="27">
        <v>17</v>
      </c>
      <c r="H7" s="6">
        <v>38300</v>
      </c>
      <c r="I7" s="16">
        <f t="shared" si="0"/>
        <v>651100</v>
      </c>
      <c r="J7" s="23" t="s">
        <v>41</v>
      </c>
    </row>
    <row r="8" spans="1:10" s="3" customFormat="1" ht="55.5" customHeight="1">
      <c r="A8" s="25"/>
      <c r="B8" s="22"/>
      <c r="C8" s="14" t="s">
        <v>31</v>
      </c>
      <c r="D8" s="14" t="s">
        <v>32</v>
      </c>
      <c r="E8" s="20" t="s">
        <v>56</v>
      </c>
      <c r="F8" s="15" t="s">
        <v>7</v>
      </c>
      <c r="G8" s="27">
        <v>17</v>
      </c>
      <c r="H8" s="6">
        <v>38300</v>
      </c>
      <c r="I8" s="16">
        <f t="shared" si="0"/>
        <v>651100</v>
      </c>
      <c r="J8" s="24"/>
    </row>
    <row r="9" spans="1:10" s="3" customFormat="1" ht="56.25" customHeight="1">
      <c r="A9" s="25">
        <v>6</v>
      </c>
      <c r="B9" s="22" t="s">
        <v>20</v>
      </c>
      <c r="C9" s="14" t="s">
        <v>42</v>
      </c>
      <c r="D9" s="14" t="s">
        <v>8</v>
      </c>
      <c r="E9" s="20" t="s">
        <v>57</v>
      </c>
      <c r="F9" s="15" t="s">
        <v>7</v>
      </c>
      <c r="G9" s="27">
        <v>22</v>
      </c>
      <c r="H9" s="6">
        <v>44495</v>
      </c>
      <c r="I9" s="16">
        <f t="shared" si="0"/>
        <v>978890</v>
      </c>
      <c r="J9" s="23" t="s">
        <v>21</v>
      </c>
    </row>
    <row r="10" spans="1:10" s="3" customFormat="1" ht="93" customHeight="1">
      <c r="A10" s="25"/>
      <c r="B10" s="22"/>
      <c r="C10" s="18" t="s">
        <v>43</v>
      </c>
      <c r="D10" s="14" t="s">
        <v>33</v>
      </c>
      <c r="E10" s="20" t="s">
        <v>58</v>
      </c>
      <c r="F10" s="15" t="s">
        <v>7</v>
      </c>
      <c r="G10" s="27">
        <v>12</v>
      </c>
      <c r="H10" s="6">
        <v>44495</v>
      </c>
      <c r="I10" s="16">
        <f t="shared" si="0"/>
        <v>533940</v>
      </c>
      <c r="J10" s="24"/>
    </row>
    <row r="11" spans="1:10" s="3" customFormat="1" ht="45" customHeight="1">
      <c r="A11" s="25">
        <v>7</v>
      </c>
      <c r="B11" s="22" t="s">
        <v>22</v>
      </c>
      <c r="C11" s="14" t="s">
        <v>44</v>
      </c>
      <c r="D11" s="14" t="s">
        <v>26</v>
      </c>
      <c r="E11" s="20" t="s">
        <v>59</v>
      </c>
      <c r="F11" s="15" t="s">
        <v>7</v>
      </c>
      <c r="G11" s="27">
        <v>17</v>
      </c>
      <c r="H11" s="6">
        <v>44495</v>
      </c>
      <c r="I11" s="16">
        <f t="shared" si="0"/>
        <v>756415</v>
      </c>
      <c r="J11" s="23" t="s">
        <v>23</v>
      </c>
    </row>
    <row r="12" spans="1:10" s="3" customFormat="1" ht="51" customHeight="1">
      <c r="A12" s="25"/>
      <c r="B12" s="22"/>
      <c r="C12" s="19" t="s">
        <v>45</v>
      </c>
      <c r="D12" s="14" t="s">
        <v>34</v>
      </c>
      <c r="E12" s="20" t="s">
        <v>60</v>
      </c>
      <c r="F12" s="15" t="s">
        <v>7</v>
      </c>
      <c r="G12" s="27">
        <v>17</v>
      </c>
      <c r="H12" s="6">
        <v>44495</v>
      </c>
      <c r="I12" s="16">
        <f t="shared" si="0"/>
        <v>756415</v>
      </c>
      <c r="J12" s="24"/>
    </row>
    <row r="13" spans="1:10" s="3" customFormat="1" ht="70.5" customHeight="1">
      <c r="A13" s="17">
        <v>8</v>
      </c>
      <c r="B13" s="21" t="s">
        <v>63</v>
      </c>
      <c r="C13" s="14" t="s">
        <v>46</v>
      </c>
      <c r="D13" s="14" t="s">
        <v>47</v>
      </c>
      <c r="E13" s="20" t="s">
        <v>61</v>
      </c>
      <c r="F13" s="15" t="s">
        <v>7</v>
      </c>
      <c r="G13" s="27">
        <v>15</v>
      </c>
      <c r="H13" s="6">
        <v>44487</v>
      </c>
      <c r="I13" s="16">
        <f t="shared" si="0"/>
        <v>667305</v>
      </c>
      <c r="J13" s="5" t="s">
        <v>48</v>
      </c>
    </row>
    <row r="14" spans="1:10" s="3" customFormat="1" ht="49.5" customHeight="1">
      <c r="A14" s="17">
        <v>9</v>
      </c>
      <c r="B14" s="13" t="s">
        <v>24</v>
      </c>
      <c r="C14" s="14" t="s">
        <v>49</v>
      </c>
      <c r="D14" s="14" t="s">
        <v>8</v>
      </c>
      <c r="E14" s="20" t="s">
        <v>62</v>
      </c>
      <c r="F14" s="15" t="s">
        <v>7</v>
      </c>
      <c r="G14" s="27">
        <v>5</v>
      </c>
      <c r="H14" s="6">
        <v>159950</v>
      </c>
      <c r="I14" s="16">
        <f t="shared" si="0"/>
        <v>799750</v>
      </c>
      <c r="J14" s="5" t="s">
        <v>9</v>
      </c>
    </row>
  </sheetData>
  <sheetProtection/>
  <mergeCells count="15">
    <mergeCell ref="A3:A4"/>
    <mergeCell ref="B3:B4"/>
    <mergeCell ref="J3:J4"/>
    <mergeCell ref="A5:A6"/>
    <mergeCell ref="B5:B6"/>
    <mergeCell ref="J5:J6"/>
    <mergeCell ref="B9:B10"/>
    <mergeCell ref="J9:J10"/>
    <mergeCell ref="A11:A12"/>
    <mergeCell ref="B11:B12"/>
    <mergeCell ref="J11:J12"/>
    <mergeCell ref="A7:A8"/>
    <mergeCell ref="B7:B8"/>
    <mergeCell ref="J7:J8"/>
    <mergeCell ref="A9:A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Branislav Pribanovic</cp:lastModifiedBy>
  <cp:lastPrinted>2013-10-31T08:21:12Z</cp:lastPrinted>
  <dcterms:created xsi:type="dcterms:W3CDTF">2013-07-24T11:49:32Z</dcterms:created>
  <dcterms:modified xsi:type="dcterms:W3CDTF">2015-05-19T10:32:30Z</dcterms:modified>
  <cp:category/>
  <cp:version/>
  <cp:contentType/>
  <cp:contentStatus/>
</cp:coreProperties>
</file>