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понуде'!$A$1:$L$35</definedName>
  </definedNames>
  <calcPr fullCalcOnLoad="1"/>
</workbook>
</file>

<file path=xl/sharedStrings.xml><?xml version="1.0" encoding="utf-8"?>
<sst xmlns="http://schemas.openxmlformats.org/spreadsheetml/2006/main" count="59" uniqueCount="50">
  <si>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</si>
  <si>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</si>
  <si>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</si>
  <si>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</si>
  <si>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</si>
  <si>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</si>
  <si>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Овлашћено лице понуђача:</t>
  </si>
  <si>
    <t>УКУПНА ВРЕДНОСТ ПОНУДЕ СА ПДВ-ом</t>
  </si>
  <si>
    <t>УКУПНА ВРЕДНОСТ ПОНУДЕ БЕЗ ПДВ-а</t>
  </si>
  <si>
    <t>1.</t>
  </si>
  <si>
    <t>I - ПАРТИЈА</t>
  </si>
  <si>
    <t>II - ПРЕДМЕТ НАБАВКЕ</t>
  </si>
  <si>
    <t>ИЗНОС ПДВ-а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</si>
  <si>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</si>
  <si>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</si>
  <si>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</si>
  <si>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</si>
  <si>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</si>
  <si>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</si>
  <si>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</si>
  <si>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</si>
  <si>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</si>
  <si>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</si>
  <si>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Natrijum hijaluronat koncentracije 1%-1,2%</t>
  </si>
  <si>
    <t xml:space="preserve"> Natrijum hijaluronat koncentracije 1,4%-1,7% </t>
  </si>
  <si>
    <t>Hidroksipropilmetil celuloza 2%-2,5%</t>
  </si>
  <si>
    <t>Nožić za glavnu inciziju trouglasti sa laserskim markerom ili od austenitog čelika 2,75mm</t>
  </si>
  <si>
    <t>Nožić za paracentezu 15 stepeni</t>
  </si>
  <si>
    <t>Kontrast plavo, za bojenje prednje kapsule, koncentracija tripan plavog 0,1%</t>
  </si>
  <si>
    <t>Iris retraktori od polypropylena - kukice za mehaničku dilataciju dužice</t>
  </si>
  <si>
    <t>Balansirani rastvor za oko od 500ml</t>
  </si>
  <si>
    <t>Ekspanzioni ring dijametra 10 mm ili veći</t>
  </si>
  <si>
    <t>Рок важења понуде је _______  од дана отварања понуда</t>
  </si>
  <si>
    <t>Kombinacija Natrijum hijaluronata (од 1,4% -4%)   u hondroitin sulfate ( од 3%-5%) ili Natrijum hijaluronat koncentracije 3%</t>
  </si>
  <si>
    <t>Samolepljivi oftamološki drape sa kolekcionom kesicom 50х60cm, ili veći</t>
  </si>
  <si>
    <t>ml</t>
  </si>
  <si>
    <t>ком</t>
  </si>
  <si>
    <t>III - ЗАШТИЋЕНИ НАЗИВ ПОНУЂЕНОГ ДОБРА</t>
  </si>
  <si>
    <t>IV - ПРОИЗВОЂАЧ</t>
  </si>
  <si>
    <t>ОБРАЗАЦ БР. 4.1 -ПОНУДА ЗА ЈАВНУ НАБАВКУ ПОТРОШНОГ МАТЕРИЈАЛА ЗА УГРАДЊУ ИНТРАОКУЛАРНИХ СОЧИВА ЗА ПЕРИОД ОД ШЕСТ МЕСЕЦИ</t>
  </si>
  <si>
    <t>VI - ЈЕДИНИЦА МЕРЕ</t>
  </si>
  <si>
    <t>VII - КОЛИЧИНА</t>
  </si>
  <si>
    <t>VIII-  ЈЕДИНИЧНА ЦЕНА</t>
  </si>
  <si>
    <t>IX -  УКУПНА ЦЕНА БЕЗ ПДВ-а</t>
  </si>
  <si>
    <t>X - СТОПА ПДВ-a</t>
  </si>
  <si>
    <t>XI- ИЗНОС ПДВ-а</t>
  </si>
  <si>
    <t>XII - УКУПНА ЦЕНА СА ПДВ-ом</t>
  </si>
  <si>
    <t>V - ВИСКОЗИТЕТ ЗА ПАРТИЈЕ 1-4 (у mPas)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</si>
  <si>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произвођач), вискозитет (колона: вискозитет) 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(колона VIII) у складу са јединицом мере за партију и стопа ПДВ-а  (колона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</si>
  <si>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Поводом позива за подношење понуде</t>
    </r>
    <r>
      <rPr>
        <b/>
        <sz val="10"/>
        <rFont val="Arial"/>
        <family val="2"/>
      </rPr>
      <t xml:space="preserve"> бр. 404-1-70/14-8 од 08.10.2014. године за јавну набавку потрошног материјала за уградњу интраокуларних сочива за период од шест месеци  бр. ЈН: 404-1-110/14-85 објављеног  на Порталу јавних набавки дана 08.10.2014. године, подносим понуду како следи: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</si>
</sst>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horizontal="center" vertical="center"/>
      <protection/>
    </xf>
    <xf numFmtId="3" fontId="5" fillId="33" borderId="0" xfId="57" applyNumberFormat="1" applyFont="1" applyFill="1" applyAlignment="1">
      <alignment horizontal="right" vertical="center"/>
      <protection/>
    </xf>
    <xf numFmtId="0" fontId="5" fillId="0" borderId="0" xfId="0" applyFont="1" applyAlignment="1">
      <alignment horizontal="left" vertical="center" wrapText="1"/>
    </xf>
    <xf numFmtId="3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170" fontId="5" fillId="0" borderId="0" xfId="0" applyNumberFormat="1" applyFont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170" fontId="5" fillId="0" borderId="14" xfId="0" applyNumberFormat="1" applyFont="1" applyBorder="1" applyAlignment="1">
      <alignment horizontal="right" vertical="center" wrapText="1"/>
    </xf>
    <xf numFmtId="9" fontId="5" fillId="0" borderId="14" xfId="0" applyNumberFormat="1" applyFont="1" applyBorder="1" applyAlignment="1">
      <alignment horizontal="right" vertical="center" wrapText="1"/>
    </xf>
    <xf numFmtId="170" fontId="5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170" fontId="5" fillId="0" borderId="17" xfId="0" applyNumberFormat="1" applyFont="1" applyBorder="1" applyAlignment="1">
      <alignment horizontal="right" vertical="center" wrapText="1"/>
    </xf>
    <xf numFmtId="9" fontId="5" fillId="0" borderId="17" xfId="0" applyNumberFormat="1" applyFont="1" applyBorder="1" applyAlignment="1">
      <alignment horizontal="right" vertical="center" wrapText="1"/>
    </xf>
    <xf numFmtId="170" fontId="5" fillId="0" borderId="18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37" fillId="0" borderId="0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80" fontId="5" fillId="0" borderId="21" xfId="0" applyNumberFormat="1" applyFont="1" applyBorder="1" applyAlignment="1" applyProtection="1">
      <alignment horizontal="right" vertical="center" wrapText="1"/>
      <protection locked="0"/>
    </xf>
    <xf numFmtId="180" fontId="5" fillId="0" borderId="22" xfId="0" applyNumberFormat="1" applyFont="1" applyBorder="1" applyAlignment="1" applyProtection="1">
      <alignment horizontal="right" vertical="center" wrapText="1"/>
      <protection locked="0"/>
    </xf>
    <xf numFmtId="3" fontId="5" fillId="0" borderId="23" xfId="58" applyNumberFormat="1" applyFont="1" applyFill="1" applyBorder="1" applyAlignment="1">
      <alignment horizontal="center" vertical="center" wrapText="1"/>
      <protection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5" xfId="57" applyFont="1" applyFill="1" applyBorder="1" applyAlignment="1" applyProtection="1">
      <alignment horizontal="center" vertical="center" wrapText="1"/>
      <protection locked="0"/>
    </xf>
    <xf numFmtId="0" fontId="37" fillId="0" borderId="25" xfId="0" applyNumberFormat="1" applyFont="1" applyBorder="1" applyAlignment="1" applyProtection="1">
      <alignment horizontal="center"/>
      <protection locked="0"/>
    </xf>
    <xf numFmtId="14" fontId="37" fillId="0" borderId="25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>
      <alignment horizontal="center" vertical="top" wrapText="1"/>
    </xf>
    <xf numFmtId="170" fontId="5" fillId="0" borderId="26" xfId="0" applyNumberFormat="1" applyFont="1" applyBorder="1" applyAlignment="1">
      <alignment horizontal="right" vertical="center" wrapText="1"/>
    </xf>
    <xf numFmtId="170" fontId="5" fillId="0" borderId="27" xfId="0" applyNumberFormat="1" applyFont="1" applyBorder="1" applyAlignment="1">
      <alignment horizontal="right" vertical="center" wrapText="1"/>
    </xf>
    <xf numFmtId="0" fontId="5" fillId="0" borderId="28" xfId="57" applyFont="1" applyFill="1" applyBorder="1" applyAlignment="1">
      <alignment horizontal="right" vertical="center" wrapText="1"/>
      <protection/>
    </xf>
    <xf numFmtId="0" fontId="5" fillId="0" borderId="29" xfId="57" applyFont="1" applyFill="1" applyBorder="1" applyAlignment="1">
      <alignment horizontal="right" vertical="center" wrapText="1"/>
      <protection/>
    </xf>
    <xf numFmtId="0" fontId="5" fillId="0" borderId="30" xfId="57" applyFont="1" applyFill="1" applyBorder="1" applyAlignment="1">
      <alignment horizontal="right" vertical="center" wrapText="1"/>
      <protection/>
    </xf>
    <xf numFmtId="0" fontId="5" fillId="0" borderId="31" xfId="57" applyFont="1" applyFill="1" applyBorder="1" applyAlignment="1">
      <alignment horizontal="right" vertical="center" wrapText="1"/>
      <protection/>
    </xf>
    <xf numFmtId="0" fontId="5" fillId="0" borderId="32" xfId="57" applyFont="1" applyFill="1" applyBorder="1" applyAlignment="1">
      <alignment horizontal="right" vertical="center" wrapText="1"/>
      <protection/>
    </xf>
    <xf numFmtId="0" fontId="5" fillId="0" borderId="33" xfId="57" applyFont="1" applyFill="1" applyBorder="1" applyAlignment="1">
      <alignment horizontal="right" vertical="center" wrapText="1"/>
      <protection/>
    </xf>
    <xf numFmtId="170" fontId="5" fillId="0" borderId="34" xfId="0" applyNumberFormat="1" applyFont="1" applyBorder="1" applyAlignment="1">
      <alignment horizontal="right" vertical="center" wrapText="1"/>
    </xf>
    <xf numFmtId="170" fontId="5" fillId="0" borderId="35" xfId="0" applyNumberFormat="1" applyFont="1" applyBorder="1" applyAlignment="1">
      <alignment horizontal="right" vertical="center" wrapText="1"/>
    </xf>
    <xf numFmtId="170" fontId="5" fillId="0" borderId="36" xfId="0" applyNumberFormat="1" applyFont="1" applyBorder="1" applyAlignment="1">
      <alignment horizontal="right" vertical="center" wrapText="1"/>
    </xf>
    <xf numFmtId="170" fontId="5" fillId="0" borderId="3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5" fillId="0" borderId="25" xfId="0" applyFont="1" applyBorder="1" applyAlignment="1">
      <alignment horizontal="center" vertical="justify" wrapText="1"/>
    </xf>
    <xf numFmtId="0" fontId="5" fillId="0" borderId="0" xfId="57" applyFont="1" applyFill="1" applyAlignment="1">
      <alignment horizontal="center" vertical="center" wrapText="1"/>
      <protection/>
    </xf>
    <xf numFmtId="0" fontId="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="80" zoomScaleNormal="80" zoomScalePageLayoutView="75" workbookViewId="0" topLeftCell="A31">
      <selection activeCell="A4" sqref="A4:L5"/>
    </sheetView>
  </sheetViews>
  <sheetFormatPr defaultColWidth="9.00390625" defaultRowHeight="15"/>
  <cols>
    <col min="1" max="1" width="11.00390625" style="1" customWidth="1"/>
    <col min="2" max="2" width="39.7109375" style="1" customWidth="1"/>
    <col min="3" max="3" width="23.8515625" style="1" customWidth="1"/>
    <col min="4" max="5" width="18.57421875" style="13" customWidth="1"/>
    <col min="6" max="6" width="15.8515625" style="4" customWidth="1"/>
    <col min="7" max="7" width="13.421875" style="14" customWidth="1"/>
    <col min="8" max="8" width="14.8515625" style="3" customWidth="1"/>
    <col min="9" max="9" width="21.7109375" style="3" customWidth="1"/>
    <col min="10" max="10" width="13.140625" style="3" customWidth="1"/>
    <col min="11" max="11" width="16.57421875" style="3" customWidth="1"/>
    <col min="12" max="12" width="16.8515625" style="3" customWidth="1"/>
    <col min="13" max="13" width="9.00390625" style="8" customWidth="1"/>
    <col min="14" max="16384" width="9.00390625" style="8" customWidth="1"/>
  </cols>
  <sheetData>
    <row r="1" spans="1:12" ht="15.75" customHeight="1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12" ht="12.75" customHeight="1">
      <c r="A4" s="47" t="s">
        <v>49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50" t="s">
        <v>0</v>
      </c>
      <c r="B7" s="50"/>
      <c r="C7" s="50"/>
      <c r="D7" s="50"/>
      <c r="E7" s="35"/>
      <c r="F7" s="2"/>
      <c r="G7" s="2"/>
      <c r="H7" s="50" t="s">
        <v>3</v>
      </c>
      <c r="I7" s="50"/>
      <c r="J7" s="50"/>
      <c r="K7" s="50"/>
      <c r="L7" s="50"/>
    </row>
    <row r="8" spans="1:12" ht="26.25" customHeight="1">
      <c r="A8" s="51"/>
      <c r="B8" s="51"/>
      <c r="C8" s="51"/>
      <c r="D8" s="51"/>
      <c r="E8" s="36"/>
      <c r="F8" s="2"/>
      <c r="G8" s="2"/>
      <c r="H8" s="54"/>
      <c r="I8" s="54"/>
      <c r="J8" s="54"/>
      <c r="K8" s="54"/>
      <c r="L8" s="54"/>
    </row>
    <row r="9" spans="1:12" ht="12.75" customHeight="1">
      <c r="A9" s="48" t="s">
        <v>1</v>
      </c>
      <c r="B9" s="48"/>
      <c r="C9" s="48"/>
      <c r="D9" s="48"/>
      <c r="E9" s="34"/>
      <c r="F9" s="2"/>
      <c r="G9" s="2"/>
      <c r="H9" s="49" t="s">
        <v>4</v>
      </c>
      <c r="I9" s="49"/>
      <c r="J9" s="49"/>
      <c r="K9" s="49"/>
      <c r="L9" s="49"/>
    </row>
    <row r="10" spans="1:12" ht="30" customHeight="1">
      <c r="A10" s="52"/>
      <c r="B10" s="52"/>
      <c r="C10" s="52"/>
      <c r="D10" s="52"/>
      <c r="E10" s="37"/>
      <c r="F10" s="2"/>
      <c r="G10" s="2"/>
      <c r="H10" s="55"/>
      <c r="I10" s="55"/>
      <c r="J10" s="55"/>
      <c r="K10" s="55"/>
      <c r="L10" s="55"/>
    </row>
    <row r="11" spans="1:12" ht="15" customHeight="1">
      <c r="A11" s="49" t="s">
        <v>2</v>
      </c>
      <c r="B11" s="49"/>
      <c r="C11" s="49"/>
      <c r="D11" s="49"/>
      <c r="E11" s="34"/>
      <c r="F11" s="2"/>
      <c r="G11" s="2"/>
      <c r="H11" s="49" t="s">
        <v>5</v>
      </c>
      <c r="I11" s="49"/>
      <c r="J11" s="49"/>
      <c r="K11" s="49"/>
      <c r="L11" s="49"/>
    </row>
    <row r="12" spans="1:12" ht="27.75" customHeight="1">
      <c r="A12" s="53"/>
      <c r="B12" s="53"/>
      <c r="C12" s="53"/>
      <c r="D12" s="52"/>
      <c r="E12" s="37"/>
      <c r="F12" s="2"/>
      <c r="G12" s="2"/>
      <c r="H12" s="55"/>
      <c r="I12" s="55"/>
      <c r="J12" s="55"/>
      <c r="K12" s="55"/>
      <c r="L12" s="55"/>
    </row>
    <row r="13" spans="1:12" s="4" customFormat="1" ht="20.25" customHeight="1" thickBot="1">
      <c r="A13" s="5"/>
      <c r="B13" s="5"/>
      <c r="C13" s="5"/>
      <c r="D13" s="6"/>
      <c r="E13" s="6"/>
      <c r="F13" s="5"/>
      <c r="G13" s="5"/>
      <c r="H13" s="3"/>
      <c r="I13" s="3"/>
      <c r="J13" s="3"/>
      <c r="K13" s="3"/>
      <c r="L13" s="3"/>
    </row>
    <row r="14" spans="1:12" s="17" customFormat="1" ht="46.5" customHeight="1">
      <c r="A14" s="18" t="s">
        <v>10</v>
      </c>
      <c r="B14" s="19" t="s">
        <v>11</v>
      </c>
      <c r="C14" s="19" t="s">
        <v>37</v>
      </c>
      <c r="D14" s="19" t="s">
        <v>38</v>
      </c>
      <c r="E14" s="19" t="s">
        <v>47</v>
      </c>
      <c r="F14" s="19" t="s">
        <v>40</v>
      </c>
      <c r="G14" s="43" t="s">
        <v>41</v>
      </c>
      <c r="H14" s="19" t="s">
        <v>42</v>
      </c>
      <c r="I14" s="20" t="s">
        <v>43</v>
      </c>
      <c r="J14" s="20" t="s">
        <v>44</v>
      </c>
      <c r="K14" s="20" t="s">
        <v>45</v>
      </c>
      <c r="L14" s="21" t="s">
        <v>46</v>
      </c>
    </row>
    <row r="15" spans="1:12" s="9" customFormat="1" ht="59.25" customHeight="1">
      <c r="A15" s="22" t="s">
        <v>9</v>
      </c>
      <c r="B15" s="23" t="s">
        <v>23</v>
      </c>
      <c r="C15" s="23"/>
      <c r="D15" s="23"/>
      <c r="E15" s="23"/>
      <c r="F15" s="38" t="s">
        <v>35</v>
      </c>
      <c r="G15" s="44">
        <v>3520</v>
      </c>
      <c r="H15" s="41"/>
      <c r="I15" s="24"/>
      <c r="J15" s="25"/>
      <c r="K15" s="24">
        <f>I15*J15</f>
        <v>0</v>
      </c>
      <c r="L15" s="26">
        <f>SUM(I15,K15)</f>
        <v>0</v>
      </c>
    </row>
    <row r="16" spans="1:12" ht="52.5" customHeight="1">
      <c r="A16" s="22" t="s">
        <v>13</v>
      </c>
      <c r="B16" s="23" t="s">
        <v>24</v>
      </c>
      <c r="C16" s="23"/>
      <c r="D16" s="23"/>
      <c r="E16" s="23"/>
      <c r="F16" s="38" t="s">
        <v>35</v>
      </c>
      <c r="G16" s="44">
        <v>3040</v>
      </c>
      <c r="H16" s="41"/>
      <c r="I16" s="24"/>
      <c r="J16" s="25"/>
      <c r="K16" s="24">
        <f aca="true" t="shared" si="0" ref="K16:K25">I16*J16</f>
        <v>0</v>
      </c>
      <c r="L16" s="26">
        <f aca="true" t="shared" si="1" ref="L16:L25">SUM(I16,K16)</f>
        <v>0</v>
      </c>
    </row>
    <row r="17" spans="1:12" ht="59.25" customHeight="1">
      <c r="A17" s="22" t="s">
        <v>14</v>
      </c>
      <c r="B17" s="23" t="s">
        <v>33</v>
      </c>
      <c r="C17" s="23"/>
      <c r="D17" s="23"/>
      <c r="E17" s="23"/>
      <c r="F17" s="38" t="s">
        <v>35</v>
      </c>
      <c r="G17" s="32">
        <v>700</v>
      </c>
      <c r="H17" s="41"/>
      <c r="I17" s="24"/>
      <c r="J17" s="25"/>
      <c r="K17" s="24">
        <f t="shared" si="0"/>
        <v>0</v>
      </c>
      <c r="L17" s="26">
        <f t="shared" si="1"/>
        <v>0</v>
      </c>
    </row>
    <row r="18" spans="1:12" ht="48.75" customHeight="1">
      <c r="A18" s="22" t="s">
        <v>15</v>
      </c>
      <c r="B18" s="23" t="s">
        <v>25</v>
      </c>
      <c r="C18" s="23"/>
      <c r="D18" s="23"/>
      <c r="E18" s="23"/>
      <c r="F18" s="38" t="s">
        <v>35</v>
      </c>
      <c r="G18" s="44">
        <v>12060</v>
      </c>
      <c r="H18" s="41"/>
      <c r="I18" s="24"/>
      <c r="J18" s="25"/>
      <c r="K18" s="24">
        <f t="shared" si="0"/>
        <v>0</v>
      </c>
      <c r="L18" s="26">
        <f t="shared" si="1"/>
        <v>0</v>
      </c>
    </row>
    <row r="19" spans="1:12" ht="60.75" customHeight="1">
      <c r="A19" s="22" t="s">
        <v>16</v>
      </c>
      <c r="B19" s="23" t="s">
        <v>26</v>
      </c>
      <c r="C19" s="23"/>
      <c r="D19" s="23"/>
      <c r="E19" s="23"/>
      <c r="F19" s="39" t="s">
        <v>36</v>
      </c>
      <c r="G19" s="44">
        <v>8235</v>
      </c>
      <c r="H19" s="41"/>
      <c r="I19" s="24"/>
      <c r="J19" s="25"/>
      <c r="K19" s="24">
        <f t="shared" si="0"/>
        <v>0</v>
      </c>
      <c r="L19" s="26">
        <f t="shared" si="1"/>
        <v>0</v>
      </c>
    </row>
    <row r="20" spans="1:12" ht="55.5" customHeight="1">
      <c r="A20" s="22" t="s">
        <v>17</v>
      </c>
      <c r="B20" s="23" t="s">
        <v>27</v>
      </c>
      <c r="C20" s="23"/>
      <c r="D20" s="23"/>
      <c r="E20" s="23"/>
      <c r="F20" s="39" t="s">
        <v>36</v>
      </c>
      <c r="G20" s="44">
        <v>7843</v>
      </c>
      <c r="H20" s="41"/>
      <c r="I20" s="24"/>
      <c r="J20" s="25"/>
      <c r="K20" s="24">
        <f t="shared" si="0"/>
        <v>0</v>
      </c>
      <c r="L20" s="26">
        <f t="shared" si="1"/>
        <v>0</v>
      </c>
    </row>
    <row r="21" spans="1:12" ht="54" customHeight="1">
      <c r="A21" s="22" t="s">
        <v>18</v>
      </c>
      <c r="B21" s="23" t="s">
        <v>28</v>
      </c>
      <c r="C21" s="23"/>
      <c r="D21" s="23"/>
      <c r="E21" s="23"/>
      <c r="F21" s="38" t="s">
        <v>35</v>
      </c>
      <c r="G21" s="44">
        <v>1335</v>
      </c>
      <c r="H21" s="41"/>
      <c r="I21" s="24"/>
      <c r="J21" s="25"/>
      <c r="K21" s="24">
        <f t="shared" si="0"/>
        <v>0</v>
      </c>
      <c r="L21" s="26">
        <f t="shared" si="1"/>
        <v>0</v>
      </c>
    </row>
    <row r="22" spans="1:12" ht="63" customHeight="1">
      <c r="A22" s="22" t="s">
        <v>19</v>
      </c>
      <c r="B22" s="23" t="s">
        <v>29</v>
      </c>
      <c r="C22" s="23"/>
      <c r="D22" s="23"/>
      <c r="E22" s="23"/>
      <c r="F22" s="39" t="s">
        <v>36</v>
      </c>
      <c r="G22" s="32">
        <v>100</v>
      </c>
      <c r="H22" s="41"/>
      <c r="I22" s="24"/>
      <c r="J22" s="25"/>
      <c r="K22" s="24">
        <f t="shared" si="0"/>
        <v>0</v>
      </c>
      <c r="L22" s="26">
        <f t="shared" si="1"/>
        <v>0</v>
      </c>
    </row>
    <row r="23" spans="1:12" ht="51.75" customHeight="1">
      <c r="A23" s="22" t="s">
        <v>20</v>
      </c>
      <c r="B23" s="23" t="s">
        <v>30</v>
      </c>
      <c r="C23" s="23"/>
      <c r="D23" s="23"/>
      <c r="E23" s="23"/>
      <c r="F23" s="38" t="s">
        <v>36</v>
      </c>
      <c r="G23" s="44">
        <v>9900</v>
      </c>
      <c r="H23" s="41"/>
      <c r="I23" s="24"/>
      <c r="J23" s="25"/>
      <c r="K23" s="24">
        <f t="shared" si="0"/>
        <v>0</v>
      </c>
      <c r="L23" s="26">
        <f t="shared" si="1"/>
        <v>0</v>
      </c>
    </row>
    <row r="24" spans="1:12" ht="53.25" customHeight="1">
      <c r="A24" s="22" t="s">
        <v>21</v>
      </c>
      <c r="B24" s="23" t="s">
        <v>34</v>
      </c>
      <c r="C24" s="23"/>
      <c r="D24" s="23"/>
      <c r="E24" s="23"/>
      <c r="F24" s="38" t="s">
        <v>36</v>
      </c>
      <c r="G24" s="44">
        <v>10649</v>
      </c>
      <c r="H24" s="41"/>
      <c r="I24" s="24"/>
      <c r="J24" s="25"/>
      <c r="K24" s="24">
        <f t="shared" si="0"/>
        <v>0</v>
      </c>
      <c r="L24" s="26">
        <f t="shared" si="1"/>
        <v>0</v>
      </c>
    </row>
    <row r="25" spans="1:12" ht="60" customHeight="1" thickBot="1">
      <c r="A25" s="27" t="s">
        <v>22</v>
      </c>
      <c r="B25" s="28" t="s">
        <v>31</v>
      </c>
      <c r="C25" s="28"/>
      <c r="D25" s="28"/>
      <c r="E25" s="28"/>
      <c r="F25" s="40" t="s">
        <v>36</v>
      </c>
      <c r="G25" s="45">
        <v>122</v>
      </c>
      <c r="H25" s="42"/>
      <c r="I25" s="29"/>
      <c r="J25" s="30"/>
      <c r="K25" s="29">
        <f t="shared" si="0"/>
        <v>0</v>
      </c>
      <c r="L25" s="31">
        <f t="shared" si="1"/>
        <v>0</v>
      </c>
    </row>
    <row r="26" spans="1:12" ht="30" customHeight="1" thickBot="1">
      <c r="A26" s="58" t="s">
        <v>8</v>
      </c>
      <c r="B26" s="59"/>
      <c r="C26" s="59"/>
      <c r="D26" s="59"/>
      <c r="E26" s="59"/>
      <c r="F26" s="59"/>
      <c r="G26" s="59"/>
      <c r="H26" s="59"/>
      <c r="I26" s="59"/>
      <c r="J26" s="60"/>
      <c r="K26" s="66">
        <f>SUM(I15:I25)</f>
        <v>0</v>
      </c>
      <c r="L26" s="67"/>
    </row>
    <row r="27" spans="1:12" ht="30" customHeight="1" thickBot="1">
      <c r="A27" s="61" t="s">
        <v>12</v>
      </c>
      <c r="B27" s="62"/>
      <c r="C27" s="62"/>
      <c r="D27" s="62"/>
      <c r="E27" s="62"/>
      <c r="F27" s="62"/>
      <c r="G27" s="62"/>
      <c r="H27" s="62"/>
      <c r="I27" s="62"/>
      <c r="J27" s="63"/>
      <c r="K27" s="56">
        <f>SUM(K15:K25)</f>
        <v>0</v>
      </c>
      <c r="L27" s="57"/>
    </row>
    <row r="28" spans="1:12" ht="30" customHeight="1" thickBot="1">
      <c r="A28" s="61" t="s">
        <v>7</v>
      </c>
      <c r="B28" s="62"/>
      <c r="C28" s="62"/>
      <c r="D28" s="62"/>
      <c r="E28" s="62"/>
      <c r="F28" s="62"/>
      <c r="G28" s="62"/>
      <c r="H28" s="62"/>
      <c r="I28" s="62"/>
      <c r="J28" s="63"/>
      <c r="K28" s="64">
        <f>SUM(L15:L25)</f>
        <v>0</v>
      </c>
      <c r="L28" s="65"/>
    </row>
    <row r="29" spans="1:7" ht="18.75" customHeight="1">
      <c r="A29" s="7"/>
      <c r="B29" s="7"/>
      <c r="C29" s="7"/>
      <c r="D29" s="10"/>
      <c r="E29" s="10"/>
      <c r="F29" s="11"/>
      <c r="G29" s="12"/>
    </row>
    <row r="30" spans="1:7" ht="15" customHeight="1">
      <c r="A30" s="7"/>
      <c r="B30" s="71" t="s">
        <v>32</v>
      </c>
      <c r="C30" s="71"/>
      <c r="D30" s="71"/>
      <c r="E30" s="33"/>
      <c r="F30" s="11"/>
      <c r="G30" s="12"/>
    </row>
    <row r="31" spans="8:12" ht="12.75">
      <c r="H31" s="68" t="s">
        <v>6</v>
      </c>
      <c r="I31" s="68"/>
      <c r="J31" s="68"/>
      <c r="K31" s="68"/>
      <c r="L31" s="68"/>
    </row>
    <row r="32" spans="4:12" ht="12.75">
      <c r="D32" s="15"/>
      <c r="E32" s="15"/>
      <c r="F32" s="46"/>
      <c r="H32" s="69"/>
      <c r="I32" s="69"/>
      <c r="J32" s="69"/>
      <c r="K32" s="69"/>
      <c r="L32" s="69"/>
    </row>
    <row r="33" spans="4:12" ht="12.75">
      <c r="D33" s="15"/>
      <c r="E33" s="15"/>
      <c r="F33" s="46"/>
      <c r="H33" s="70"/>
      <c r="I33" s="70"/>
      <c r="J33" s="70"/>
      <c r="K33" s="70"/>
      <c r="L33" s="70"/>
    </row>
    <row r="35" ht="12.75">
      <c r="K35" s="16"/>
    </row>
  </sheetData>
  <sheetProtection deleteColumns="0" deleteRows="0"/>
  <mergeCells count="24">
    <mergeCell ref="K27:L27"/>
    <mergeCell ref="A26:J26"/>
    <mergeCell ref="A27:J27"/>
    <mergeCell ref="K28:L28"/>
    <mergeCell ref="K26:L26"/>
    <mergeCell ref="F32:F33"/>
    <mergeCell ref="H31:L31"/>
    <mergeCell ref="H32:L33"/>
    <mergeCell ref="A28:J28"/>
    <mergeCell ref="B30:D30"/>
    <mergeCell ref="A12:D12"/>
    <mergeCell ref="H8:L8"/>
    <mergeCell ref="H10:L10"/>
    <mergeCell ref="H12:L12"/>
    <mergeCell ref="H11:L11"/>
    <mergeCell ref="H9:L9"/>
    <mergeCell ref="A1:L2"/>
    <mergeCell ref="A4:L5"/>
    <mergeCell ref="A9:D9"/>
    <mergeCell ref="A11:D11"/>
    <mergeCell ref="H7:L7"/>
    <mergeCell ref="A7:D7"/>
    <mergeCell ref="A8:D8"/>
    <mergeCell ref="A10:D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8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6">
      <selection activeCell="A1" sqref="A1:L32"/>
    </sheetView>
  </sheetViews>
  <sheetFormatPr defaultColWidth="9.140625" defaultRowHeight="15"/>
  <sheetData>
    <row r="1" spans="1:12" ht="15">
      <c r="A1" s="72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2014-09-02T12:49:02Z</cp:lastPrinted>
  <dcterms:created xsi:type="dcterms:W3CDTF">2013-07-24T11:49:32Z</dcterms:created>
  <dcterms:modified xsi:type="dcterms:W3CDTF">2014-10-08T11:00:54Z</dcterms:modified>
  <cp:category/>
  <cp:version/>
  <cp:contentType/>
  <cp:contentStatus/>
</cp:coreProperties>
</file>