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480" windowHeight="11640" activeTab="1"/>
  </bookViews>
  <sheets>
    <sheet name="Образац понуде" sheetId="11" r:id="rId1"/>
    <sheet name="Упутство" sheetId="13" r:id="rId2"/>
  </sheets>
  <definedNames>
    <definedName name="_xlnm._FilterDatabase" localSheetId="0" hidden="1">'Образац понуде'!$A$15:$M$24</definedName>
    <definedName name="_xlnm.Print_Area" localSheetId="0">'Образац понуде'!$A$1:$M$33</definedName>
  </definedNames>
  <calcPr calcId="124519" refMode="R1C1"/>
</workbook>
</file>

<file path=xl/calcChain.xml><?xml version="1.0" encoding="utf-8"?>
<calcChain xmlns="http://schemas.openxmlformats.org/spreadsheetml/2006/main">
  <c r="J16" i="11"/>
  <c r="J21"/>
  <c r="K21" s="1"/>
  <c r="L21" s="1"/>
  <c r="J20"/>
  <c r="K20" s="1"/>
  <c r="L20" s="1"/>
  <c r="J19"/>
  <c r="K19" s="1"/>
  <c r="L19" s="1"/>
  <c r="J18"/>
  <c r="K18" s="1"/>
  <c r="J17"/>
  <c r="K17" s="1"/>
  <c r="L17" s="1"/>
  <c r="K16"/>
  <c r="L16" l="1"/>
  <c r="K22"/>
  <c r="K23"/>
  <c r="L18"/>
  <c r="K24" l="1"/>
</calcChain>
</file>

<file path=xl/sharedStrings.xml><?xml version="1.0" encoding="utf-8"?>
<sst xmlns="http://schemas.openxmlformats.org/spreadsheetml/2006/main" count="53" uniqueCount="47">
  <si>
    <t>bočica</t>
  </si>
  <si>
    <t>prašak i rastvarač za rastvor za injekciju</t>
  </si>
  <si>
    <t xml:space="preserve"> </t>
  </si>
  <si>
    <t>koagulacioni faktor VIII, humani</t>
  </si>
  <si>
    <t>rekombinantni faktor VIII</t>
  </si>
  <si>
    <t>antiinhibitorski kompleks faktora VIII</t>
  </si>
  <si>
    <t>koagulacioni faktor IX,humani</t>
  </si>
  <si>
    <t>faktor VIII, von Willebrand-ov faktor (vWF:Rcof)</t>
  </si>
  <si>
    <t>koagulacioni faktor VIIa,eptakog alfa (aktivirani)</t>
  </si>
  <si>
    <t>prašak i rastvarač za rastvor za injekciju/infuziju</t>
  </si>
  <si>
    <t>prašak i rastvarač za rastvor za infuziju</t>
  </si>
  <si>
    <t>injekcija/prašak i rastvarač za rastvor za injekciju/infuziju</t>
  </si>
  <si>
    <t>500 i.j./20 ml</t>
  </si>
  <si>
    <t>1 mg</t>
  </si>
  <si>
    <t>IJ</t>
  </si>
  <si>
    <t>ampula</t>
  </si>
  <si>
    <r>
      <rPr>
        <b/>
        <sz val="10"/>
        <rFont val="Arial"/>
        <family val="2"/>
        <charset val="238"/>
      </rPr>
      <t>УПУТСТВО:</t>
    </r>
    <r>
      <rPr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 понуђача), порески идентификациони број понуђача (поље: ПИБ), заштићени назив понуђеног лека (колона: заштићени назив понуђеног добра) и назив произвођача за понуђени лек/лекове (колона: Произвођач). 
</t>
    </r>
    <r>
      <rPr>
        <b/>
        <sz val="10"/>
        <rFont val="Arial"/>
        <family val="2"/>
        <charset val="238"/>
      </rPr>
      <t xml:space="preserve">Понуђач, за једну партију, може да понуди један или више заштићених назива. За сваки од понуђених заштићених назива понуђач је дужан да унесе тражене податке (заштићени назив лека и произвођача). 
</t>
    </r>
    <r>
      <rPr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Начин уноса цене:</t>
    </r>
    <r>
      <rPr>
        <sz val="10"/>
        <rFont val="Arial"/>
        <family val="2"/>
        <charset val="238"/>
      </rPr>
      <t xml:space="preserve"> У образац цене уносе се само једничне цене у складу са одговарајућом јединицом мере за одређену партију. Јединичне цене уносе се без ПДВ-а. </t>
    </r>
    <r>
      <rPr>
        <b/>
        <sz val="10"/>
        <rFont val="Arial"/>
        <family val="2"/>
        <charset val="238"/>
      </rPr>
      <t>Понуђач уноси само једну јединичну цену, без обзира на број лекова (заштићених назива) у оквиру једне партије.</t>
    </r>
    <r>
      <rPr>
        <sz val="10"/>
        <rFont val="Arial"/>
        <family val="2"/>
        <charset val="238"/>
      </rPr>
      <t xml:space="preserve"> У образац није потребно уносити вредности из осталих колона, које се саме обрачунавају према унапред задатим формулама (на пример, износ ПДВ-а се обрачунава као 10% вредности исказане у колони Укупна цена без ПДВ-а). Ако се у Обрасцу понуде констатује рачунска грешка, иста ће бити отклоњена руководећи се јединичном ценом.
</t>
    </r>
    <r>
      <rPr>
        <b/>
        <sz val="10"/>
        <rFont val="Arial"/>
        <family val="2"/>
        <charset val="238"/>
      </rPr>
      <t>Цена за понуђени лек не сме прелазити цену тог лека утврђену Правилником о Листи лекова који се прописују и издају на терет средстава обавезног здравственог осигурања ("Службени гласник РС" бр. 58/13, 61/13-исправка,  76/13 и 100/13).</t>
    </r>
    <r>
      <rPr>
        <sz val="10"/>
        <rFont val="Arial"/>
        <family val="2"/>
        <charset val="238"/>
      </rPr>
      <t xml:space="preserve">    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
Рок важења понуде уноси понуђач. </t>
    </r>
    <r>
      <rPr>
        <b/>
        <sz val="10"/>
        <rFont val="Arial"/>
        <family val="2"/>
        <charset val="238"/>
      </rPr>
      <t>Рок важења понуде не може да буде краћи од 90 дана од дана отварања понуда.</t>
    </r>
    <r>
      <rPr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понуде.
</t>
    </r>
    <r>
      <rPr>
        <b/>
        <sz val="10"/>
        <rFont val="Arial"/>
        <family val="2"/>
        <charset val="238"/>
      </rPr>
      <t xml:space="preserve"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
</t>
    </r>
    <r>
      <rPr>
        <sz val="10"/>
        <rFont val="Arial"/>
        <family val="2"/>
        <charset val="238"/>
      </rPr>
      <t xml:space="preserve">
</t>
    </r>
  </si>
  <si>
    <t>Назив понуђача:</t>
  </si>
  <si>
    <t>Број понуде:</t>
  </si>
  <si>
    <t>Седиште понуђача:</t>
  </si>
  <si>
    <t>Матични број понуђача:</t>
  </si>
  <si>
    <t>ПИБ</t>
  </si>
  <si>
    <t>Партија</t>
  </si>
  <si>
    <t>ПРЕДМЕТ НАБАВКЕ</t>
  </si>
  <si>
    <t>ЗАШТИЋЕНИ НАЗИВ ПОНУЂЕНОГ ДОБРА</t>
  </si>
  <si>
    <t>ПРОИЗВОЂАЧ</t>
  </si>
  <si>
    <t>ФАРМАЦЕУТСКИ ОБЛИК</t>
  </si>
  <si>
    <t>ЈАЧИНА ЛЕКА</t>
  </si>
  <si>
    <t>ЈЕДИНИЦА МЕРЕ</t>
  </si>
  <si>
    <t>КОЛИЧИНА</t>
  </si>
  <si>
    <t>ЈЕДНИНИЧНА ЦЕНА</t>
  </si>
  <si>
    <t>УКУПНА ЦЕНА БЕЗ ПДВ-А</t>
  </si>
  <si>
    <t>ИЗНОС ПДВ-А</t>
  </si>
  <si>
    <t>УКУПНА ЦЕНА СА ПДВ-ОМ</t>
  </si>
  <si>
    <t>250 i.j. и
500 i.j.</t>
  </si>
  <si>
    <t>250 i.j., 
500 i.j. и
1000 i.j.</t>
  </si>
  <si>
    <t>500 i.j. и/или 600 i.j.</t>
  </si>
  <si>
    <t>450 i.j. и/или 500 i.j. и
900 i.j и/или1000 i.j.</t>
  </si>
  <si>
    <t>УКУПНА ВРЕДНОСТ ПОНУДЕ СА ПДВ-ОМ</t>
  </si>
  <si>
    <t>Рок важења понуде је   ________  дана од дана отврања понуде.</t>
  </si>
  <si>
    <t>Опште погодности:  _______________________________________________________________________________________________________________________________________________________________________________</t>
  </si>
  <si>
    <t>M.П.</t>
  </si>
  <si>
    <t>Овлашћено лице понуђача:</t>
  </si>
  <si>
    <t>ОБРАЗАЦ БР. 4.1 - ПОНУДА ЗА ЈАВНУ НАБАВКУ ЛЕКОВА СА ЛИСТЕ ЛЕКОВА ЗА 2014.ГОДИНУ - ЛЕКОВИ ЗА ЛЕЧЕЊЕ ХЕМОФИЛИЈЕ</t>
  </si>
  <si>
    <t>УКУПНА ВРЕДНОСТ ПОНУДЕ БЕЗ ПДВ-А</t>
  </si>
  <si>
    <t>Датум:</t>
  </si>
  <si>
    <t>Поводом позива за подношење понуде бр. 404-1-130/13-4 од 20.12.2013. године за јавну набавку лекова са Листе лекова за 2014. годину-лекови за лечење хемофилије – бр.ЈН: 404-1-110/14-13, објављеног на Порталу јавних набавки дана 20.12.2013.године, подносим понуду како следи:</t>
  </si>
</sst>
</file>

<file path=xl/styles.xml><?xml version="1.0" encoding="utf-8"?>
<styleSheet xmlns="http://schemas.openxmlformats.org/spreadsheetml/2006/main">
  <numFmts count="1">
    <numFmt numFmtId="44" formatCode="_-* #,##0.00\ &quot;Din.&quot;_-;\-* #,##0.00\ &quot;Din.&quot;_-;_-* &quot;-&quot;??\ &quot;Din.&quot;_-;_-@_-"/>
  </numFmts>
  <fonts count="22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8"/>
      <name val="Calibri"/>
      <family val="2"/>
      <charset val="238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12" fillId="0" borderId="0"/>
    <xf numFmtId="0" fontId="1" fillId="0" borderId="0"/>
    <xf numFmtId="0" fontId="3" fillId="0" borderId="0"/>
  </cellStyleXfs>
  <cellXfs count="12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9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0" fontId="10" fillId="0" borderId="0" xfId="0" applyFont="1"/>
    <xf numFmtId="49" fontId="9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11" fillId="0" borderId="4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49" fontId="11" fillId="0" borderId="1" xfId="4" applyNumberFormat="1" applyFont="1" applyFill="1" applyBorder="1" applyAlignment="1">
      <alignment horizontal="center" vertical="center" wrapText="1"/>
    </xf>
    <xf numFmtId="3" fontId="11" fillId="2" borderId="1" xfId="4" applyNumberFormat="1" applyFont="1" applyFill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11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3" fontId="14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right" vertical="justify" wrapText="1"/>
    </xf>
    <xf numFmtId="0" fontId="1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6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0" fontId="17" fillId="0" borderId="0" xfId="0" applyFont="1"/>
    <xf numFmtId="0" fontId="11" fillId="0" borderId="18" xfId="3" applyFont="1" applyFill="1" applyBorder="1" applyAlignment="1" applyProtection="1">
      <alignment horizontal="center" vertical="center" wrapText="1"/>
      <protection locked="0"/>
    </xf>
    <xf numFmtId="0" fontId="6" fillId="0" borderId="18" xfId="0" applyNumberFormat="1" applyFont="1" applyBorder="1" applyAlignment="1" applyProtection="1">
      <alignment horizontal="center" vertical="top" wrapText="1"/>
      <protection locked="0"/>
    </xf>
    <xf numFmtId="0" fontId="6" fillId="0" borderId="26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5" fillId="0" borderId="18" xfId="0" applyNumberFormat="1" applyFont="1" applyBorder="1" applyAlignment="1" applyProtection="1">
      <alignment horizontal="center"/>
      <protection locked="0"/>
    </xf>
    <xf numFmtId="14" fontId="15" fillId="0" borderId="18" xfId="0" applyNumberFormat="1" applyFont="1" applyBorder="1" applyAlignment="1" applyProtection="1">
      <alignment horizontal="center"/>
      <protection locked="0"/>
    </xf>
    <xf numFmtId="0" fontId="18" fillId="3" borderId="4" xfId="3" applyFont="1" applyFill="1" applyBorder="1" applyAlignment="1">
      <alignment horizontal="center" vertical="center" wrapText="1"/>
    </xf>
    <xf numFmtId="0" fontId="18" fillId="3" borderId="1" xfId="5" applyFont="1" applyFill="1" applyBorder="1" applyAlignment="1">
      <alignment horizontal="center" vertical="center" wrapText="1"/>
    </xf>
    <xf numFmtId="0" fontId="18" fillId="3" borderId="3" xfId="3" applyFont="1" applyFill="1" applyBorder="1" applyAlignment="1" applyProtection="1">
      <alignment horizontal="left" vertical="center" wrapText="1"/>
      <protection locked="0"/>
    </xf>
    <xf numFmtId="0" fontId="18" fillId="3" borderId="1" xfId="3" applyFont="1" applyFill="1" applyBorder="1" applyAlignment="1" applyProtection="1">
      <alignment horizontal="left" vertical="center" wrapText="1"/>
      <protection locked="0"/>
    </xf>
    <xf numFmtId="0" fontId="16" fillId="3" borderId="1" xfId="1" applyFont="1" applyFill="1" applyBorder="1" applyAlignment="1">
      <alignment horizontal="center" vertical="center" wrapText="1"/>
    </xf>
    <xf numFmtId="3" fontId="18" fillId="3" borderId="1" xfId="0" applyNumberFormat="1" applyFont="1" applyFill="1" applyBorder="1" applyAlignment="1">
      <alignment horizontal="center" vertical="center" wrapText="1"/>
    </xf>
    <xf numFmtId="44" fontId="18" fillId="0" borderId="3" xfId="0" applyNumberFormat="1" applyFont="1" applyBorder="1" applyAlignment="1" applyProtection="1">
      <alignment horizontal="right" vertical="center" wrapText="1"/>
      <protection locked="0"/>
    </xf>
    <xf numFmtId="44" fontId="18" fillId="0" borderId="1" xfId="0" applyNumberFormat="1" applyFont="1" applyBorder="1" applyAlignment="1">
      <alignment horizontal="right" vertical="center" wrapText="1"/>
    </xf>
    <xf numFmtId="44" fontId="18" fillId="0" borderId="6" xfId="0" applyNumberFormat="1" applyFont="1" applyBorder="1" applyAlignment="1">
      <alignment horizontal="right" vertical="center" wrapText="1"/>
    </xf>
    <xf numFmtId="0" fontId="18" fillId="3" borderId="22" xfId="3" applyFont="1" applyFill="1" applyBorder="1" applyAlignment="1">
      <alignment horizontal="center" vertical="center" wrapText="1"/>
    </xf>
    <xf numFmtId="0" fontId="18" fillId="3" borderId="15" xfId="3" applyFont="1" applyFill="1" applyBorder="1" applyAlignment="1">
      <alignment horizontal="center" vertical="center" wrapText="1"/>
    </xf>
    <xf numFmtId="0" fontId="18" fillId="3" borderId="20" xfId="3" applyFont="1" applyFill="1" applyBorder="1" applyAlignment="1" applyProtection="1">
      <alignment horizontal="left" vertical="center" wrapText="1"/>
      <protection locked="0"/>
    </xf>
    <xf numFmtId="0" fontId="18" fillId="3" borderId="15" xfId="3" applyFont="1" applyFill="1" applyBorder="1" applyAlignment="1" applyProtection="1">
      <alignment horizontal="left" vertical="center" wrapText="1"/>
      <protection locked="0"/>
    </xf>
    <xf numFmtId="0" fontId="16" fillId="3" borderId="15" xfId="1" applyFont="1" applyFill="1" applyBorder="1" applyAlignment="1">
      <alignment horizontal="center" vertical="center" wrapText="1"/>
    </xf>
    <xf numFmtId="0" fontId="18" fillId="0" borderId="15" xfId="5" applyFont="1" applyFill="1" applyBorder="1" applyAlignment="1">
      <alignment horizontal="center" vertical="center" wrapText="1"/>
    </xf>
    <xf numFmtId="0" fontId="18" fillId="3" borderId="15" xfId="5" applyFont="1" applyFill="1" applyBorder="1" applyAlignment="1">
      <alignment horizontal="center" vertical="center" wrapText="1"/>
    </xf>
    <xf numFmtId="3" fontId="18" fillId="3" borderId="15" xfId="0" applyNumberFormat="1" applyFont="1" applyFill="1" applyBorder="1" applyAlignment="1">
      <alignment horizontal="center" vertical="center" wrapText="1"/>
    </xf>
    <xf numFmtId="44" fontId="18" fillId="0" borderId="20" xfId="0" applyNumberFormat="1" applyFont="1" applyBorder="1" applyAlignment="1" applyProtection="1">
      <alignment horizontal="right" vertical="center" wrapText="1"/>
      <protection locked="0"/>
    </xf>
    <xf numFmtId="44" fontId="18" fillId="0" borderId="15" xfId="0" applyNumberFormat="1" applyFont="1" applyBorder="1" applyAlignment="1">
      <alignment horizontal="right" vertical="center" wrapText="1"/>
    </xf>
    <xf numFmtId="44" fontId="18" fillId="0" borderId="28" xfId="0" applyNumberFormat="1" applyFont="1" applyBorder="1" applyAlignment="1">
      <alignment horizontal="right" vertical="center" wrapText="1"/>
    </xf>
    <xf numFmtId="0" fontId="18" fillId="3" borderId="20" xfId="4" applyFont="1" applyFill="1" applyBorder="1" applyAlignment="1" applyProtection="1">
      <alignment horizontal="left" vertical="center" wrapText="1"/>
      <protection locked="0"/>
    </xf>
    <xf numFmtId="0" fontId="18" fillId="3" borderId="15" xfId="4" applyFont="1" applyFill="1" applyBorder="1" applyAlignment="1" applyProtection="1">
      <alignment horizontal="left" vertical="center" wrapText="1"/>
      <protection locked="0"/>
    </xf>
    <xf numFmtId="0" fontId="18" fillId="3" borderId="17" xfId="3" applyFont="1" applyFill="1" applyBorder="1" applyAlignment="1">
      <alignment horizontal="center" vertical="center" wrapText="1"/>
    </xf>
    <xf numFmtId="0" fontId="18" fillId="3" borderId="16" xfId="5" applyFont="1" applyFill="1" applyBorder="1" applyAlignment="1">
      <alignment horizontal="center" vertical="center" wrapText="1"/>
    </xf>
    <xf numFmtId="0" fontId="18" fillId="3" borderId="14" xfId="3" applyFont="1" applyFill="1" applyBorder="1" applyAlignment="1" applyProtection="1">
      <alignment horizontal="left" vertical="center" wrapText="1"/>
      <protection locked="0"/>
    </xf>
    <xf numFmtId="0" fontId="18" fillId="3" borderId="2" xfId="3" applyFont="1" applyFill="1" applyBorder="1" applyAlignment="1" applyProtection="1">
      <alignment horizontal="left" vertical="center" wrapText="1"/>
      <protection locked="0"/>
    </xf>
    <xf numFmtId="0" fontId="16" fillId="3" borderId="16" xfId="1" applyFont="1" applyFill="1" applyBorder="1" applyAlignment="1">
      <alignment horizontal="center" vertical="center" wrapText="1"/>
    </xf>
    <xf numFmtId="3" fontId="18" fillId="3" borderId="16" xfId="0" applyNumberFormat="1" applyFont="1" applyFill="1" applyBorder="1" applyAlignment="1">
      <alignment horizontal="center" vertical="center" wrapText="1"/>
    </xf>
    <xf numFmtId="44" fontId="18" fillId="0" borderId="14" xfId="0" applyNumberFormat="1" applyFont="1" applyBorder="1" applyAlignment="1" applyProtection="1">
      <alignment horizontal="right" vertical="center" wrapText="1"/>
      <protection locked="0"/>
    </xf>
    <xf numFmtId="44" fontId="18" fillId="0" borderId="2" xfId="0" applyNumberFormat="1" applyFont="1" applyBorder="1" applyAlignment="1">
      <alignment horizontal="right" vertical="center" wrapText="1"/>
    </xf>
    <xf numFmtId="44" fontId="18" fillId="0" borderId="27" xfId="0" applyNumberFormat="1" applyFont="1" applyBorder="1" applyAlignment="1">
      <alignment horizontal="right" vertical="center" wrapText="1"/>
    </xf>
    <xf numFmtId="0" fontId="18" fillId="0" borderId="11" xfId="3" applyFont="1" applyFill="1" applyBorder="1" applyAlignment="1">
      <alignment horizontal="right" vertical="center" wrapText="1"/>
    </xf>
    <xf numFmtId="0" fontId="18" fillId="0" borderId="19" xfId="3" applyFont="1" applyFill="1" applyBorder="1" applyAlignment="1">
      <alignment horizontal="right" vertical="center" wrapText="1"/>
    </xf>
    <xf numFmtId="0" fontId="18" fillId="0" borderId="8" xfId="3" applyFont="1" applyFill="1" applyBorder="1" applyAlignment="1">
      <alignment horizontal="right" vertical="center" wrapText="1"/>
    </xf>
    <xf numFmtId="44" fontId="18" fillId="0" borderId="9" xfId="0" applyNumberFormat="1" applyFont="1" applyBorder="1" applyAlignment="1">
      <alignment horizontal="right" vertical="center" wrapText="1"/>
    </xf>
    <xf numFmtId="44" fontId="18" fillId="0" borderId="21" xfId="0" applyNumberFormat="1" applyFont="1" applyBorder="1" applyAlignment="1">
      <alignment horizontal="right" vertical="center" wrapText="1"/>
    </xf>
    <xf numFmtId="0" fontId="18" fillId="0" borderId="10" xfId="3" applyFont="1" applyFill="1" applyBorder="1" applyAlignment="1">
      <alignment horizontal="right" vertical="center" wrapText="1"/>
    </xf>
    <xf numFmtId="0" fontId="18" fillId="0" borderId="5" xfId="3" applyFont="1" applyFill="1" applyBorder="1" applyAlignment="1">
      <alignment horizontal="right" vertical="center" wrapText="1"/>
    </xf>
    <xf numFmtId="0" fontId="18" fillId="0" borderId="3" xfId="3" applyFont="1" applyFill="1" applyBorder="1" applyAlignment="1">
      <alignment horizontal="right" vertical="center" wrapText="1"/>
    </xf>
    <xf numFmtId="44" fontId="18" fillId="0" borderId="7" xfId="0" applyNumberFormat="1" applyFont="1" applyBorder="1" applyAlignment="1">
      <alignment horizontal="right" vertical="center" wrapText="1"/>
    </xf>
    <xf numFmtId="44" fontId="18" fillId="0" borderId="24" xfId="0" applyNumberFormat="1" applyFont="1" applyBorder="1" applyAlignment="1">
      <alignment horizontal="right" vertical="center" wrapText="1"/>
    </xf>
    <xf numFmtId="0" fontId="18" fillId="0" borderId="12" xfId="3" applyFont="1" applyFill="1" applyBorder="1" applyAlignment="1">
      <alignment horizontal="right" vertical="center" wrapText="1"/>
    </xf>
    <xf numFmtId="0" fontId="18" fillId="0" borderId="23" xfId="3" applyFont="1" applyFill="1" applyBorder="1" applyAlignment="1">
      <alignment horizontal="right" vertical="center" wrapText="1"/>
    </xf>
    <xf numFmtId="0" fontId="18" fillId="0" borderId="14" xfId="3" applyFont="1" applyFill="1" applyBorder="1" applyAlignment="1">
      <alignment horizontal="right" vertical="center" wrapText="1"/>
    </xf>
    <xf numFmtId="44" fontId="18" fillId="0" borderId="13" xfId="0" applyNumberFormat="1" applyFont="1" applyBorder="1" applyAlignment="1">
      <alignment horizontal="right" vertical="center" wrapText="1"/>
    </xf>
    <xf numFmtId="44" fontId="18" fillId="0" borderId="25" xfId="0" applyNumberFormat="1" applyFont="1" applyBorder="1" applyAlignment="1">
      <alignment horizontal="right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3" applyFont="1" applyFill="1" applyAlignment="1">
      <alignment horizontal="left" vertical="center" wrapText="1"/>
    </xf>
    <xf numFmtId="49" fontId="19" fillId="0" borderId="0" xfId="3" applyNumberFormat="1" applyFont="1" applyFill="1" applyAlignment="1">
      <alignment horizontal="center" vertical="center" wrapText="1"/>
    </xf>
    <xf numFmtId="0" fontId="19" fillId="0" borderId="0" xfId="3" applyFont="1" applyFill="1" applyAlignment="1">
      <alignment horizontal="center" vertical="center"/>
    </xf>
    <xf numFmtId="3" fontId="19" fillId="2" borderId="0" xfId="3" applyNumberFormat="1" applyFont="1" applyFill="1" applyAlignment="1">
      <alignment horizontal="right" vertical="center"/>
    </xf>
    <xf numFmtId="0" fontId="18" fillId="0" borderId="0" xfId="0" applyFont="1" applyAlignment="1">
      <alignment horizontal="right" vertical="justify" wrapText="1"/>
    </xf>
    <xf numFmtId="0" fontId="20" fillId="0" borderId="0" xfId="3" applyFont="1" applyFill="1" applyAlignment="1">
      <alignment vertical="center"/>
    </xf>
    <xf numFmtId="0" fontId="21" fillId="0" borderId="0" xfId="3" applyFont="1" applyFill="1" applyAlignment="1">
      <alignment vertical="center"/>
    </xf>
    <xf numFmtId="0" fontId="21" fillId="0" borderId="0" xfId="3" applyFont="1" applyFill="1" applyBorder="1" applyAlignment="1" applyProtection="1">
      <alignment horizontal="left" vertical="center"/>
      <protection locked="0"/>
    </xf>
    <xf numFmtId="0" fontId="21" fillId="0" borderId="0" xfId="3" applyFont="1" applyFill="1" applyAlignment="1">
      <alignment horizontal="left" vertical="center" wrapText="1"/>
    </xf>
    <xf numFmtId="49" fontId="21" fillId="0" borderId="0" xfId="3" applyNumberFormat="1" applyFont="1" applyFill="1" applyAlignment="1">
      <alignment horizontal="center" vertical="center" wrapText="1"/>
    </xf>
    <xf numFmtId="0" fontId="21" fillId="0" borderId="0" xfId="3" applyFont="1" applyFill="1" applyAlignment="1">
      <alignment horizontal="center" vertical="center"/>
    </xf>
    <xf numFmtId="3" fontId="21" fillId="2" borderId="0" xfId="3" applyNumberFormat="1" applyFont="1" applyFill="1" applyAlignment="1">
      <alignment horizontal="right" vertical="center"/>
    </xf>
    <xf numFmtId="0" fontId="21" fillId="0" borderId="0" xfId="0" applyFont="1" applyAlignment="1">
      <alignment horizontal="right" vertical="justify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49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3" fontId="21" fillId="2" borderId="0" xfId="0" applyNumberFormat="1" applyFont="1" applyFill="1" applyAlignment="1">
      <alignment horizontal="right" vertical="center"/>
    </xf>
    <xf numFmtId="0" fontId="21" fillId="0" borderId="0" xfId="0" applyFont="1" applyAlignment="1">
      <alignment horizontal="center" vertical="justify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justify" wrapText="1"/>
    </xf>
    <xf numFmtId="0" fontId="21" fillId="0" borderId="18" xfId="0" applyFont="1" applyBorder="1" applyAlignment="1">
      <alignment horizontal="center" vertical="justify" wrapText="1"/>
    </xf>
    <xf numFmtId="0" fontId="21" fillId="0" borderId="0" xfId="0" applyFont="1" applyBorder="1" applyAlignment="1">
      <alignment horizontal="center" vertical="justify" wrapText="1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3" fontId="19" fillId="2" borderId="0" xfId="0" applyNumberFormat="1" applyFont="1" applyFill="1" applyAlignment="1">
      <alignment horizontal="right" vertical="center"/>
    </xf>
    <xf numFmtId="44" fontId="18" fillId="0" borderId="0" xfId="0" applyNumberFormat="1" applyFont="1" applyAlignment="1">
      <alignment horizontal="right" vertical="justify" wrapText="1"/>
    </xf>
  </cellXfs>
  <cellStyles count="6">
    <cellStyle name="Normal" xfId="0" builtinId="0"/>
    <cellStyle name="Normal 2" xfId="1"/>
    <cellStyle name="Normal 2 2" xfId="2"/>
    <cellStyle name="Normal 3" xfId="3"/>
    <cellStyle name="Normal 3_Copy of tehnicka specifikacija ANA" xfId="5"/>
    <cellStyle name="Normal_Priznto djuture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showGridLines="0" showWhiteSpace="0" zoomScale="80" zoomScaleNormal="80" zoomScalePageLayoutView="75" workbookViewId="0">
      <selection activeCell="D62" sqref="D62"/>
    </sheetView>
  </sheetViews>
  <sheetFormatPr defaultColWidth="9" defaultRowHeight="12.75"/>
  <cols>
    <col min="1" max="1" width="8.42578125" style="4" customWidth="1"/>
    <col min="2" max="2" width="23.28515625" style="3" customWidth="1"/>
    <col min="3" max="3" width="24.42578125" style="3" customWidth="1"/>
    <col min="4" max="4" width="19.5703125" style="3" customWidth="1"/>
    <col min="5" max="5" width="23" style="3" customWidth="1"/>
    <col min="6" max="6" width="20.28515625" style="10" customWidth="1"/>
    <col min="7" max="7" width="15.28515625" style="5" customWidth="1"/>
    <col min="8" max="8" width="13" style="6" customWidth="1"/>
    <col min="9" max="9" width="15.5703125" style="8" customWidth="1"/>
    <col min="10" max="10" width="25.140625" style="8" customWidth="1"/>
    <col min="11" max="11" width="23.42578125" style="8" customWidth="1"/>
    <col min="12" max="12" width="22.5703125" style="8" customWidth="1"/>
    <col min="13" max="13" width="9" style="1" hidden="1" customWidth="1"/>
    <col min="14" max="14" width="9" style="1" customWidth="1"/>
    <col min="15" max="16384" width="9" style="1"/>
  </cols>
  <sheetData>
    <row r="1" spans="1:13" ht="15.75" customHeight="1">
      <c r="A1" s="31" t="s">
        <v>43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>
      <c r="A3" s="25"/>
      <c r="B3" s="26"/>
      <c r="C3" s="26"/>
      <c r="D3" s="26"/>
      <c r="E3" s="26"/>
      <c r="F3" s="27"/>
      <c r="G3" s="28"/>
      <c r="H3" s="29"/>
      <c r="I3" s="30"/>
      <c r="J3" s="30"/>
      <c r="K3" s="30"/>
      <c r="L3" s="30"/>
    </row>
    <row r="4" spans="1:13" ht="17.25" customHeight="1">
      <c r="A4" s="33" t="s">
        <v>46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3" ht="16.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3">
      <c r="A6" s="22"/>
      <c r="B6" s="22"/>
      <c r="C6" s="22"/>
      <c r="D6" s="22"/>
      <c r="E6" s="22"/>
      <c r="F6" s="23"/>
      <c r="G6" s="22"/>
      <c r="H6" s="22"/>
      <c r="I6" s="22"/>
      <c r="J6" s="22"/>
      <c r="K6" s="22"/>
      <c r="L6" s="22"/>
    </row>
    <row r="7" spans="1:13" ht="12.75" customHeight="1">
      <c r="A7" s="34" t="s">
        <v>17</v>
      </c>
      <c r="B7" s="34"/>
      <c r="C7" s="34"/>
      <c r="D7" s="35"/>
      <c r="E7" s="35"/>
      <c r="F7" s="36"/>
      <c r="G7" s="35"/>
      <c r="H7" s="35"/>
      <c r="I7" s="34" t="s">
        <v>19</v>
      </c>
      <c r="J7" s="34"/>
      <c r="K7" s="34"/>
      <c r="L7" s="34"/>
      <c r="M7" s="37"/>
    </row>
    <row r="8" spans="1:13" ht="26.25" customHeight="1">
      <c r="A8" s="38"/>
      <c r="B8" s="38"/>
      <c r="C8" s="38"/>
      <c r="D8" s="35"/>
      <c r="E8" s="35"/>
      <c r="F8" s="36"/>
      <c r="G8" s="35"/>
      <c r="H8" s="35"/>
      <c r="I8" s="39"/>
      <c r="J8" s="39"/>
      <c r="K8" s="39"/>
      <c r="L8" s="39"/>
      <c r="M8" s="37"/>
    </row>
    <row r="9" spans="1:13" ht="12.75" customHeight="1">
      <c r="A9" s="40" t="s">
        <v>18</v>
      </c>
      <c r="B9" s="40"/>
      <c r="C9" s="41"/>
      <c r="D9" s="35"/>
      <c r="E9" s="35"/>
      <c r="F9" s="36"/>
      <c r="G9" s="35"/>
      <c r="H9" s="35"/>
      <c r="I9" s="35"/>
      <c r="J9" s="40" t="s">
        <v>20</v>
      </c>
      <c r="K9" s="40"/>
      <c r="L9" s="40"/>
      <c r="M9" s="37"/>
    </row>
    <row r="10" spans="1:13" ht="30" customHeight="1">
      <c r="A10" s="42"/>
      <c r="B10" s="42"/>
      <c r="C10" s="41"/>
      <c r="D10" s="35"/>
      <c r="E10" s="35"/>
      <c r="F10" s="36"/>
      <c r="G10" s="35"/>
      <c r="H10" s="35"/>
      <c r="I10" s="35"/>
      <c r="J10" s="38"/>
      <c r="K10" s="38"/>
      <c r="L10" s="38"/>
      <c r="M10" s="37"/>
    </row>
    <row r="11" spans="1:13">
      <c r="A11" s="40" t="s">
        <v>45</v>
      </c>
      <c r="B11" s="40"/>
      <c r="C11" s="41"/>
      <c r="D11" s="35"/>
      <c r="E11" s="35"/>
      <c r="F11" s="36"/>
      <c r="G11" s="35"/>
      <c r="H11" s="35"/>
      <c r="I11" s="35"/>
      <c r="J11" s="40" t="s">
        <v>21</v>
      </c>
      <c r="K11" s="40"/>
      <c r="L11" s="40"/>
      <c r="M11" s="37"/>
    </row>
    <row r="12" spans="1:13" ht="27.75" customHeight="1">
      <c r="A12" s="43"/>
      <c r="B12" s="42"/>
      <c r="C12" s="41"/>
      <c r="D12" s="35"/>
      <c r="E12" s="35"/>
      <c r="F12" s="36"/>
      <c r="G12" s="35"/>
      <c r="H12" s="35"/>
      <c r="I12" s="35"/>
      <c r="J12" s="39"/>
      <c r="K12" s="39"/>
      <c r="L12" s="39"/>
      <c r="M12" s="39"/>
    </row>
    <row r="13" spans="1:1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3" s="2" customFormat="1" ht="20.25" customHeight="1" thickBot="1">
      <c r="A14" s="11"/>
      <c r="B14" s="12"/>
      <c r="C14" s="12"/>
      <c r="D14" s="12"/>
      <c r="E14" s="12"/>
      <c r="F14" s="13"/>
      <c r="G14" s="11"/>
      <c r="H14" s="11"/>
      <c r="I14" s="7"/>
      <c r="J14" s="7"/>
      <c r="K14" s="7"/>
      <c r="L14" s="7"/>
    </row>
    <row r="15" spans="1:13" s="2" customFormat="1" ht="38.25" customHeight="1" thickBot="1">
      <c r="A15" s="14" t="s">
        <v>22</v>
      </c>
      <c r="B15" s="15" t="s">
        <v>23</v>
      </c>
      <c r="C15" s="24" t="s">
        <v>24</v>
      </c>
      <c r="D15" s="15" t="s">
        <v>25</v>
      </c>
      <c r="E15" s="15" t="s">
        <v>26</v>
      </c>
      <c r="F15" s="16" t="s">
        <v>27</v>
      </c>
      <c r="G15" s="15" t="s">
        <v>28</v>
      </c>
      <c r="H15" s="17" t="s">
        <v>29</v>
      </c>
      <c r="I15" s="18" t="s">
        <v>30</v>
      </c>
      <c r="J15" s="19" t="s">
        <v>31</v>
      </c>
      <c r="K15" s="19" t="s">
        <v>32</v>
      </c>
      <c r="L15" s="20" t="s">
        <v>33</v>
      </c>
    </row>
    <row r="16" spans="1:13" ht="60" customHeight="1" thickBot="1">
      <c r="A16" s="44">
        <v>1</v>
      </c>
      <c r="B16" s="45" t="s">
        <v>3</v>
      </c>
      <c r="C16" s="46"/>
      <c r="D16" s="47"/>
      <c r="E16" s="48" t="s">
        <v>9</v>
      </c>
      <c r="F16" s="45" t="s">
        <v>35</v>
      </c>
      <c r="G16" s="45" t="s">
        <v>14</v>
      </c>
      <c r="H16" s="49">
        <v>9900000</v>
      </c>
      <c r="I16" s="50"/>
      <c r="J16" s="51">
        <f>H16*I16</f>
        <v>0</v>
      </c>
      <c r="K16" s="51">
        <f>J16*M16</f>
        <v>0</v>
      </c>
      <c r="L16" s="52">
        <f>SUM(J16,K16)</f>
        <v>0</v>
      </c>
      <c r="M16" s="1">
        <v>0.1</v>
      </c>
    </row>
    <row r="17" spans="1:13" ht="60" customHeight="1" thickBot="1">
      <c r="A17" s="53">
        <v>2</v>
      </c>
      <c r="B17" s="54" t="s">
        <v>4</v>
      </c>
      <c r="C17" s="55"/>
      <c r="D17" s="56"/>
      <c r="E17" s="57" t="s">
        <v>1</v>
      </c>
      <c r="F17" s="58" t="s">
        <v>34</v>
      </c>
      <c r="G17" s="59" t="s">
        <v>14</v>
      </c>
      <c r="H17" s="60">
        <v>550000</v>
      </c>
      <c r="I17" s="61"/>
      <c r="J17" s="62">
        <f t="shared" ref="J17:J21" si="0">H17*I17</f>
        <v>0</v>
      </c>
      <c r="K17" s="62">
        <f t="shared" ref="K17:K21" si="1">J17*M17</f>
        <v>0</v>
      </c>
      <c r="L17" s="63">
        <f t="shared" ref="L17:L21" si="2">SUM(J17,K17)</f>
        <v>0</v>
      </c>
      <c r="M17" s="1">
        <v>0.1</v>
      </c>
    </row>
    <row r="18" spans="1:13" ht="60" customHeight="1" thickBot="1">
      <c r="A18" s="44">
        <v>3</v>
      </c>
      <c r="B18" s="45" t="s">
        <v>5</v>
      </c>
      <c r="C18" s="46"/>
      <c r="D18" s="47"/>
      <c r="E18" s="48" t="s">
        <v>10</v>
      </c>
      <c r="F18" s="45" t="s">
        <v>12</v>
      </c>
      <c r="G18" s="45" t="s">
        <v>15</v>
      </c>
      <c r="H18" s="49">
        <v>420</v>
      </c>
      <c r="I18" s="50"/>
      <c r="J18" s="51">
        <f t="shared" si="0"/>
        <v>0</v>
      </c>
      <c r="K18" s="51">
        <f t="shared" si="1"/>
        <v>0</v>
      </c>
      <c r="L18" s="52">
        <f t="shared" si="2"/>
        <v>0</v>
      </c>
      <c r="M18" s="1">
        <v>0.1</v>
      </c>
    </row>
    <row r="19" spans="1:13" ht="60" customHeight="1" thickBot="1">
      <c r="A19" s="53">
        <v>4</v>
      </c>
      <c r="B19" s="59" t="s">
        <v>6</v>
      </c>
      <c r="C19" s="64"/>
      <c r="D19" s="65"/>
      <c r="E19" s="57" t="s">
        <v>11</v>
      </c>
      <c r="F19" s="59" t="s">
        <v>36</v>
      </c>
      <c r="G19" s="59" t="s">
        <v>14</v>
      </c>
      <c r="H19" s="60">
        <v>1100000</v>
      </c>
      <c r="I19" s="61"/>
      <c r="J19" s="62">
        <f t="shared" si="0"/>
        <v>0</v>
      </c>
      <c r="K19" s="62">
        <f t="shared" si="1"/>
        <v>0</v>
      </c>
      <c r="L19" s="63">
        <f t="shared" si="2"/>
        <v>0</v>
      </c>
      <c r="M19" s="1">
        <v>0.1</v>
      </c>
    </row>
    <row r="20" spans="1:13" ht="60" customHeight="1" thickBot="1">
      <c r="A20" s="44">
        <v>5</v>
      </c>
      <c r="B20" s="45" t="s">
        <v>7</v>
      </c>
      <c r="C20" s="46"/>
      <c r="D20" s="47"/>
      <c r="E20" s="48" t="s">
        <v>9</v>
      </c>
      <c r="F20" s="45" t="s">
        <v>37</v>
      </c>
      <c r="G20" s="45" t="s">
        <v>14</v>
      </c>
      <c r="H20" s="49">
        <v>350000</v>
      </c>
      <c r="I20" s="50"/>
      <c r="J20" s="51">
        <f t="shared" si="0"/>
        <v>0</v>
      </c>
      <c r="K20" s="51">
        <f>J20*M20</f>
        <v>0</v>
      </c>
      <c r="L20" s="52">
        <f>SUM(J20,K20)</f>
        <v>0</v>
      </c>
      <c r="M20" s="1">
        <v>0.1</v>
      </c>
    </row>
    <row r="21" spans="1:13" ht="60" customHeight="1" thickBot="1">
      <c r="A21" s="66">
        <v>6</v>
      </c>
      <c r="B21" s="67" t="s">
        <v>8</v>
      </c>
      <c r="C21" s="68"/>
      <c r="D21" s="69"/>
      <c r="E21" s="70" t="s">
        <v>1</v>
      </c>
      <c r="F21" s="67" t="s">
        <v>13</v>
      </c>
      <c r="G21" s="67" t="s">
        <v>0</v>
      </c>
      <c r="H21" s="71">
        <v>3000</v>
      </c>
      <c r="I21" s="72"/>
      <c r="J21" s="73">
        <f t="shared" si="0"/>
        <v>0</v>
      </c>
      <c r="K21" s="73">
        <f t="shared" si="1"/>
        <v>0</v>
      </c>
      <c r="L21" s="74">
        <f t="shared" si="2"/>
        <v>0</v>
      </c>
      <c r="M21" s="1">
        <v>0.1</v>
      </c>
    </row>
    <row r="22" spans="1:13" ht="30" customHeight="1" thickBot="1">
      <c r="A22" s="75" t="s">
        <v>44</v>
      </c>
      <c r="B22" s="76"/>
      <c r="C22" s="76"/>
      <c r="D22" s="76"/>
      <c r="E22" s="76"/>
      <c r="F22" s="76"/>
      <c r="G22" s="76"/>
      <c r="H22" s="76"/>
      <c r="I22" s="76"/>
      <c r="J22" s="77"/>
      <c r="K22" s="78">
        <f>SUM(J16:J21)</f>
        <v>0</v>
      </c>
      <c r="L22" s="79"/>
    </row>
    <row r="23" spans="1:13" ht="30" customHeight="1" thickBot="1">
      <c r="A23" s="80" t="s">
        <v>32</v>
      </c>
      <c r="B23" s="81"/>
      <c r="C23" s="81"/>
      <c r="D23" s="81"/>
      <c r="E23" s="81"/>
      <c r="F23" s="81"/>
      <c r="G23" s="81"/>
      <c r="H23" s="81"/>
      <c r="I23" s="81"/>
      <c r="J23" s="82"/>
      <c r="K23" s="83">
        <f>SUM(K16:K21)</f>
        <v>0</v>
      </c>
      <c r="L23" s="84"/>
    </row>
    <row r="24" spans="1:13" ht="30" customHeight="1" thickBot="1">
      <c r="A24" s="85" t="s">
        <v>38</v>
      </c>
      <c r="B24" s="86"/>
      <c r="C24" s="86"/>
      <c r="D24" s="86"/>
      <c r="E24" s="86"/>
      <c r="F24" s="86"/>
      <c r="G24" s="86"/>
      <c r="H24" s="86"/>
      <c r="I24" s="86"/>
      <c r="J24" s="87"/>
      <c r="K24" s="88">
        <f>SUM(L16:L21)</f>
        <v>0</v>
      </c>
      <c r="L24" s="89"/>
    </row>
    <row r="25" spans="1:13">
      <c r="A25" s="90"/>
      <c r="B25" s="91"/>
      <c r="C25" s="91"/>
      <c r="D25" s="91"/>
      <c r="E25" s="91"/>
      <c r="F25" s="92"/>
      <c r="G25" s="93"/>
      <c r="H25" s="94"/>
      <c r="I25" s="95"/>
      <c r="J25" s="95"/>
      <c r="K25" s="95"/>
      <c r="L25" s="95"/>
    </row>
    <row r="26" spans="1:13" s="9" customFormat="1" ht="15.75">
      <c r="A26" s="96" t="s">
        <v>39</v>
      </c>
      <c r="B26" s="97"/>
      <c r="C26" s="98"/>
      <c r="D26" s="97"/>
      <c r="E26" s="99"/>
      <c r="F26" s="100"/>
      <c r="G26" s="101"/>
      <c r="H26" s="102"/>
      <c r="I26" s="103"/>
      <c r="J26" s="103"/>
      <c r="K26" s="103"/>
      <c r="L26" s="103"/>
    </row>
    <row r="27" spans="1:13" s="9" customFormat="1" ht="15.75">
      <c r="A27" s="104"/>
      <c r="B27" s="105"/>
      <c r="C27" s="105"/>
      <c r="D27" s="105"/>
      <c r="E27" s="105"/>
      <c r="F27" s="106"/>
      <c r="G27" s="107"/>
      <c r="H27" s="108"/>
      <c r="I27" s="109" t="s">
        <v>42</v>
      </c>
      <c r="J27" s="109"/>
      <c r="K27" s="109"/>
      <c r="L27" s="109"/>
    </row>
    <row r="28" spans="1:13" s="9" customFormat="1" ht="15.75">
      <c r="A28" s="104"/>
      <c r="B28" s="110"/>
      <c r="C28" s="110"/>
      <c r="D28" s="105"/>
      <c r="E28" s="105"/>
      <c r="F28" s="111" t="s">
        <v>41</v>
      </c>
      <c r="G28" s="111"/>
      <c r="H28" s="108"/>
      <c r="I28" s="112"/>
      <c r="J28" s="112"/>
      <c r="K28" s="112"/>
      <c r="L28" s="112"/>
    </row>
    <row r="29" spans="1:13" s="9" customFormat="1" ht="15.75">
      <c r="A29" s="104"/>
      <c r="B29" s="110"/>
      <c r="C29" s="110"/>
      <c r="D29" s="105"/>
      <c r="E29" s="105"/>
      <c r="F29" s="111"/>
      <c r="G29" s="111"/>
      <c r="H29" s="108"/>
      <c r="I29" s="113"/>
      <c r="J29" s="113"/>
      <c r="K29" s="113"/>
      <c r="L29" s="113"/>
    </row>
    <row r="30" spans="1:13" s="9" customFormat="1" ht="15.75">
      <c r="A30" s="104"/>
      <c r="B30" s="110"/>
      <c r="C30" s="110"/>
      <c r="D30" s="105"/>
      <c r="E30" s="105"/>
      <c r="F30" s="104"/>
      <c r="G30" s="104"/>
      <c r="H30" s="108"/>
      <c r="I30" s="114"/>
      <c r="J30" s="114"/>
      <c r="K30" s="114"/>
      <c r="L30" s="114"/>
    </row>
    <row r="31" spans="1:13" s="9" customFormat="1" ht="15.75">
      <c r="A31" s="104"/>
      <c r="B31" s="110"/>
      <c r="C31" s="110"/>
      <c r="D31" s="105"/>
      <c r="E31" s="105"/>
      <c r="F31" s="104"/>
      <c r="G31" s="104"/>
      <c r="H31" s="108"/>
      <c r="I31" s="114"/>
      <c r="J31" s="114"/>
      <c r="K31" s="114"/>
      <c r="L31" s="114"/>
    </row>
    <row r="32" spans="1:13" s="9" customFormat="1" ht="15.75">
      <c r="A32" s="104"/>
      <c r="B32" s="105"/>
      <c r="C32" s="105"/>
      <c r="D32" s="105"/>
      <c r="E32" s="105"/>
      <c r="F32" s="106"/>
      <c r="G32" s="107"/>
      <c r="H32" s="108"/>
      <c r="I32" s="103"/>
      <c r="J32" s="103"/>
      <c r="K32" s="103"/>
      <c r="L32" s="103"/>
    </row>
    <row r="33" spans="1:12" ht="15">
      <c r="A33" s="115" t="s">
        <v>40</v>
      </c>
      <c r="B33" s="116"/>
      <c r="C33" s="116"/>
      <c r="D33" s="116"/>
      <c r="E33" s="116"/>
      <c r="F33" s="117"/>
      <c r="G33" s="118"/>
      <c r="H33" s="119"/>
      <c r="I33" s="95"/>
      <c r="J33" s="95"/>
      <c r="K33" s="120"/>
      <c r="L33" s="95"/>
    </row>
    <row r="35" spans="1:12">
      <c r="D35" s="3" t="s">
        <v>2</v>
      </c>
    </row>
  </sheetData>
  <sheetProtection deleteColumns="0" deleteRows="0"/>
  <dataConsolidate/>
  <mergeCells count="23">
    <mergeCell ref="K22:L22"/>
    <mergeCell ref="F28:G29"/>
    <mergeCell ref="I27:L27"/>
    <mergeCell ref="I28:L29"/>
    <mergeCell ref="A23:J23"/>
    <mergeCell ref="A24:J24"/>
    <mergeCell ref="K23:L23"/>
    <mergeCell ref="K24:L24"/>
    <mergeCell ref="A22:J22"/>
    <mergeCell ref="A12:B12"/>
    <mergeCell ref="J12:M12"/>
    <mergeCell ref="A1:L2"/>
    <mergeCell ref="A4:L5"/>
    <mergeCell ref="A7:C7"/>
    <mergeCell ref="I7:L7"/>
    <mergeCell ref="A8:C8"/>
    <mergeCell ref="I8:L8"/>
    <mergeCell ref="A9:B9"/>
    <mergeCell ref="J9:L9"/>
    <mergeCell ref="A10:B10"/>
    <mergeCell ref="J10:L10"/>
    <mergeCell ref="A11:B11"/>
    <mergeCell ref="J11:L11"/>
  </mergeCells>
  <phoneticPr fontId="7" type="noConversion"/>
  <pageMargins left="0.19685039370078741" right="0.15748031496062992" top="0.19685039370078741" bottom="0.15748031496062992" header="0.15748031496062992" footer="0.15748031496062992"/>
  <pageSetup paperSize="8" scale="82" orientation="landscape" r:id="rId1"/>
  <headerFooter>
    <oddFooter>&amp;C                               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32"/>
  <sheetViews>
    <sheetView tabSelected="1" topLeftCell="A7" workbookViewId="0">
      <selection activeCell="O17" sqref="O17"/>
    </sheetView>
  </sheetViews>
  <sheetFormatPr defaultRowHeight="15"/>
  <sheetData>
    <row r="1" spans="1:12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12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2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2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2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12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spans="1:12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2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1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1:1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1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1:1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1:1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spans="1:1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spans="1:1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1:12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</sheetData>
  <mergeCells count="1">
    <mergeCell ref="A1:L3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anat</cp:lastModifiedBy>
  <cp:lastPrinted>2013-12-20T12:25:26Z</cp:lastPrinted>
  <dcterms:created xsi:type="dcterms:W3CDTF">2013-07-24T11:49:32Z</dcterms:created>
  <dcterms:modified xsi:type="dcterms:W3CDTF">2013-12-20T12:25:42Z</dcterms:modified>
</cp:coreProperties>
</file>