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8800" windowHeight="12480"/>
  </bookViews>
  <sheets>
    <sheet name="Образац понуде" sheetId="11" r:id="rId1"/>
    <sheet name="Упутство" sheetId="14" r:id="rId2"/>
  </sheets>
  <definedNames>
    <definedName name="_xlnm._FilterDatabase" localSheetId="0" hidden="1">'Образац понуде'!$A$14:$N$22</definedName>
    <definedName name="_xlnm.Print_Area" localSheetId="0">'Образац понуде'!$A$1:$N$32</definedName>
  </definedNames>
  <calcPr calcId="124519"/>
</workbook>
</file>

<file path=xl/calcChain.xml><?xml version="1.0" encoding="utf-8"?>
<calcChain xmlns="http://schemas.openxmlformats.org/spreadsheetml/2006/main">
  <c r="K19" i="11"/>
  <c r="M19" s="1"/>
  <c r="K18"/>
  <c r="L18" s="1"/>
  <c r="K17"/>
  <c r="M17" s="1"/>
  <c r="K16"/>
  <c r="L16" s="1"/>
  <c r="K15"/>
  <c r="L15" s="1"/>
  <c r="L17" l="1"/>
  <c r="M18"/>
  <c r="L19"/>
  <c r="M15"/>
  <c r="M16"/>
  <c r="M20"/>
  <c r="M21" l="1"/>
  <c r="M22"/>
</calcChain>
</file>

<file path=xl/sharedStrings.xml><?xml version="1.0" encoding="utf-8"?>
<sst xmlns="http://schemas.openxmlformats.org/spreadsheetml/2006/main" count="51" uniqueCount="46">
  <si>
    <t>IZNOS PDV-A</t>
  </si>
  <si>
    <t>UKUPNA VREDNOST PONUDE BEZ PDV-A</t>
  </si>
  <si>
    <t>UKUPNA VREDNOST PONUDE SA PDV-OM</t>
  </si>
  <si>
    <t xml:space="preserve"> </t>
  </si>
  <si>
    <t>ПИБ</t>
  </si>
  <si>
    <t>Рок важења понуде је ________  од дана отварања понуда.</t>
  </si>
  <si>
    <t>Овлашћено лице понуђача:</t>
  </si>
  <si>
    <t>M.П.</t>
  </si>
  <si>
    <t>Број понуде</t>
  </si>
  <si>
    <t>Датум понуде</t>
  </si>
  <si>
    <t>Матични број понуђача</t>
  </si>
  <si>
    <t>Седиште понуђача</t>
  </si>
  <si>
    <t>_____________________________________________________</t>
  </si>
  <si>
    <t>Назив понуђача</t>
  </si>
  <si>
    <t>II - Предмет набавке</t>
  </si>
  <si>
    <t>IV - Заштићени назив понуђеног лека</t>
  </si>
  <si>
    <t>V - Произвођач</t>
  </si>
  <si>
    <t>VI - Фармацеутски облик</t>
  </si>
  <si>
    <t>VII - Јачина лека</t>
  </si>
  <si>
    <t>VIII - Јединица мере</t>
  </si>
  <si>
    <t>IX - Количина</t>
  </si>
  <si>
    <t>X - Јединична цена</t>
  </si>
  <si>
    <t>XI - Укупна цена без ПДВ-а</t>
  </si>
  <si>
    <t>XII - Износ ПДВ-а</t>
  </si>
  <si>
    <t>XIII - Укупна цена са ПДВ-ом</t>
  </si>
  <si>
    <t xml:space="preserve">Рок испоруке износи  _________________ сата од добијања законом предвиђене  документације за промет нерегистрованог лека. </t>
  </si>
  <si>
    <t>III - Шифра лека</t>
  </si>
  <si>
    <r>
      <rPr>
        <b/>
        <sz val="10"/>
        <color indexed="8"/>
        <rFont val="Arial"/>
        <family val="2"/>
        <charset val="238"/>
      </rPr>
      <t>УПУТСТВО: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indexed="8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Шифра лека (колона: III), заштићени назив понуђеног лека (колона: IV), произвођач (колона: V), јединична цена  (колона: X), рок важења понуде и рок испоруке.
</t>
    </r>
    <r>
      <rPr>
        <b/>
        <sz val="10"/>
        <color indexed="8"/>
        <rFont val="Arial"/>
        <family val="2"/>
        <charset val="238"/>
      </rPr>
      <t>Понуђач може да понуди један или више заштићених назива. За сваки од понуђених заштићених назива понуђач је дужан да унесе тражене податке (заштићени назив, шифру  лека и назив произвођача понуђеног лека).</t>
    </r>
    <r>
      <rPr>
        <sz val="10"/>
        <color indexed="8"/>
        <rFont val="Arial"/>
        <family val="2"/>
        <charset val="238"/>
      </rPr>
      <t xml:space="preserve"> 
</t>
    </r>
    <r>
      <rPr>
        <b/>
        <sz val="10"/>
        <color indexed="8"/>
        <rFont val="Arial"/>
        <family val="2"/>
        <charset val="238"/>
      </rPr>
      <t>Начин уноса цене:</t>
    </r>
    <r>
      <rPr>
        <sz val="10"/>
        <color indexed="8"/>
        <rFont val="Arial"/>
        <family val="2"/>
        <charset val="238"/>
      </rPr>
      <t xml:space="preserve"> У образац цене уноси се само једнична цена  (колона:X) у складу са јединицом мере. Јединичне цене уносе се без ПДВ-а. </t>
    </r>
    <r>
      <rPr>
        <b/>
        <sz val="10"/>
        <color indexed="8"/>
        <rFont val="Arial"/>
        <family val="2"/>
        <charset val="238"/>
      </rPr>
      <t>Понуђач уноси само једну јединичну цену (заокружену на две децимале), без обзира на број понуђених лекова (заштићених назива) .</t>
    </r>
    <r>
      <rPr>
        <sz val="10"/>
        <color indexed="8"/>
        <rFont val="Arial"/>
        <family val="2"/>
        <charset val="238"/>
      </rPr>
      <t xml:space="preserve"> У образац није потребно уносити вредности из осталих колона ( колона:XI, XII и XIII),  које се саме обрачунавају према унапред задатим формулама.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 за јавну набавку.
Рок важења понуде уноси понуђач. </t>
    </r>
    <r>
      <rPr>
        <b/>
        <sz val="10"/>
        <color indexed="8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indexed="8"/>
        <rFont val="Arial"/>
        <family val="2"/>
        <charset val="238"/>
      </rPr>
      <t xml:space="preserve">
Рок испоруке уноси понуђач. </t>
    </r>
    <r>
      <rPr>
        <b/>
        <sz val="10"/>
        <color indexed="8"/>
        <rFont val="Arial"/>
        <family val="2"/>
      </rPr>
      <t>Рок испоруке не може бити краћи од 24, нити дужи од 72 сата од добијања законом предвиђене  документације за промет нерегистрованог лека.</t>
    </r>
    <r>
      <rPr>
        <sz val="10"/>
        <color indexed="8"/>
        <rFont val="Arial"/>
        <family val="2"/>
        <charset val="238"/>
      </rPr>
      <t xml:space="preserve">
</t>
    </r>
    <r>
      <rPr>
        <b/>
        <sz val="10"/>
        <color indexed="8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indexed="8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 или USB, непотписану копију попуњеног обрасца понуде.
</t>
    </r>
    <r>
      <rPr>
        <b/>
        <sz val="10"/>
        <color indexed="8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</si>
  <si>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I -Партија</t>
  </si>
  <si>
    <t xml:space="preserve">ПРИЛОГ Б - ОБРАЗАЦ БР 4.1 - ПОНУДА ЗА ЈАВНУ НАБАВКУ АНТИТУБЕРКУЛОТИКА ДРУГЕ ЛИНИЈЕ КОЈИ У СЕБИ САДРЖИ ОБРАЗАЦ СТРУКТУРЕ ЦЕНЕ СА УПУТСТВОМ КАКО ДА СЕ ПОПУНИ  </t>
  </si>
  <si>
    <t>Capreomycin</t>
  </si>
  <si>
    <t xml:space="preserve">Levofloxacin </t>
  </si>
  <si>
    <t>Ethionamide</t>
  </si>
  <si>
    <t>1g</t>
  </si>
  <si>
    <t>250 mg</t>
  </si>
  <si>
    <t>4g</t>
  </si>
  <si>
    <t>Cycloserine</t>
  </si>
  <si>
    <t>P- aminosalicylici acid (PAS)</t>
  </si>
  <si>
    <t>инјекција</t>
  </si>
  <si>
    <t>таблета</t>
  </si>
  <si>
    <t>капсула или таблета</t>
  </si>
  <si>
    <t>грануле</t>
  </si>
  <si>
    <t>ампула/бочица</t>
  </si>
  <si>
    <t>капсула/таблета</t>
  </si>
  <si>
    <t>кесица</t>
  </si>
  <si>
    <t>Поводом позива за подношење понуде за јавну набавку антитуберкулотика друге линије, бр. ЈН: 404-1-110/16-14, објављеног на Порталу јавних набавки дана 5.5.2016.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</si>
</sst>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164" formatCode="#,##0.00\ &quot;Din.&quot;"/>
  </numFmts>
  <fonts count="20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2" fillId="0" borderId="0"/>
    <xf numFmtId="0" fontId="6" fillId="0" borderId="0"/>
    <xf numFmtId="0" fontId="1" fillId="0" borderId="0"/>
  </cellStyleXfs>
  <cellXfs count="94">
    <xf numFmtId="0" fontId="0" fillId="0" borderId="0" xfId="0"/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Border="1" applyAlignment="1">
      <alignment vertical="justify" wrapText="1"/>
    </xf>
    <xf numFmtId="4" fontId="8" fillId="0" borderId="5" xfId="0" applyNumberFormat="1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 wrapText="1"/>
    </xf>
    <xf numFmtId="0" fontId="12" fillId="0" borderId="8" xfId="0" applyFont="1" applyBorder="1" applyAlignment="1">
      <alignment horizontal="justify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vertical="center" wrapText="1"/>
    </xf>
    <xf numFmtId="0" fontId="1" fillId="0" borderId="0" xfId="0" applyFont="1"/>
    <xf numFmtId="4" fontId="1" fillId="0" borderId="0" xfId="0" applyNumberFormat="1" applyFont="1"/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4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3" fontId="14" fillId="2" borderId="0" xfId="0" applyNumberFormat="1" applyFont="1" applyFill="1" applyAlignment="1">
      <alignment horizontal="right" vertical="center"/>
    </xf>
    <xf numFmtId="0" fontId="15" fillId="0" borderId="0" xfId="0" applyFont="1" applyAlignment="1">
      <alignment horizontal="right" vertical="justify" wrapText="1"/>
    </xf>
    <xf numFmtId="0" fontId="1" fillId="0" borderId="0" xfId="0" applyFont="1" applyAlignment="1">
      <alignment horizontal="left" vertical="top" wrapText="1"/>
    </xf>
    <xf numFmtId="49" fontId="1" fillId="0" borderId="0" xfId="0" applyNumberFormat="1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  <xf numFmtId="0" fontId="16" fillId="0" borderId="0" xfId="0" applyNumberFormat="1" applyFont="1" applyBorder="1" applyAlignment="1" applyProtection="1">
      <alignment horizontal="center"/>
      <protection locked="0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horizontal="right" vertical="top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left" vertical="center" wrapText="1"/>
    </xf>
    <xf numFmtId="49" fontId="17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justify" wrapText="1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7" fillId="0" borderId="4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9" fontId="7" fillId="0" borderId="4" xfId="4" applyNumberFormat="1" applyFont="1" applyFill="1" applyBorder="1" applyAlignment="1">
      <alignment horizontal="center" vertical="center" wrapText="1"/>
    </xf>
    <xf numFmtId="3" fontId="7" fillId="2" borderId="4" xfId="4" applyNumberFormat="1" applyFont="1" applyFill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10" fillId="0" borderId="0" xfId="3" applyFont="1" applyFill="1" applyBorder="1" applyAlignment="1">
      <alignment horizontal="righ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0" fontId="18" fillId="0" borderId="0" xfId="0" applyFont="1" applyFill="1" applyAlignment="1">
      <alignment horizontal="center" vertical="center" wrapText="1"/>
    </xf>
    <xf numFmtId="0" fontId="18" fillId="0" borderId="0" xfId="3" applyFont="1" applyFill="1" applyAlignment="1">
      <alignment horizontal="left" vertical="center" wrapText="1"/>
    </xf>
    <xf numFmtId="49" fontId="18" fillId="0" borderId="0" xfId="3" applyNumberFormat="1" applyFont="1" applyFill="1" applyAlignment="1">
      <alignment horizontal="center" vertical="center" wrapText="1"/>
    </xf>
    <xf numFmtId="0" fontId="18" fillId="0" borderId="0" xfId="3" applyFont="1" applyFill="1" applyAlignment="1">
      <alignment horizontal="center" vertical="center"/>
    </xf>
    <xf numFmtId="3" fontId="18" fillId="2" borderId="0" xfId="3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justify" wrapText="1"/>
    </xf>
    <xf numFmtId="0" fontId="9" fillId="0" borderId="0" xfId="3" applyFont="1" applyFill="1" applyAlignment="1">
      <alignment vertical="center"/>
    </xf>
    <xf numFmtId="0" fontId="9" fillId="0" borderId="0" xfId="3" applyFont="1" applyFill="1" applyBorder="1" applyAlignment="1" applyProtection="1">
      <alignment horizontal="left" vertical="center"/>
      <protection locked="0"/>
    </xf>
    <xf numFmtId="0" fontId="19" fillId="0" borderId="0" xfId="3" applyFont="1" applyFill="1" applyAlignment="1">
      <alignment horizontal="left" vertical="center" wrapText="1"/>
    </xf>
    <xf numFmtId="49" fontId="19" fillId="0" borderId="0" xfId="3" applyNumberFormat="1" applyFont="1" applyFill="1" applyAlignment="1">
      <alignment horizontal="center" vertical="center" wrapText="1"/>
    </xf>
    <xf numFmtId="0" fontId="19" fillId="0" borderId="0" xfId="3" applyFont="1" applyFill="1" applyAlignment="1">
      <alignment horizontal="center" vertical="center"/>
    </xf>
    <xf numFmtId="3" fontId="19" fillId="2" borderId="0" xfId="3" applyNumberFormat="1" applyFont="1" applyFill="1" applyAlignment="1">
      <alignment horizontal="right" vertical="center"/>
    </xf>
    <xf numFmtId="0" fontId="19" fillId="0" borderId="0" xfId="0" applyFont="1" applyAlignment="1">
      <alignment horizontal="right" vertical="justify" wrapText="1"/>
    </xf>
    <xf numFmtId="0" fontId="19" fillId="0" borderId="0" xfId="0" applyFont="1"/>
    <xf numFmtId="4" fontId="19" fillId="0" borderId="0" xfId="0" applyNumberFormat="1" applyFont="1"/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3" fontId="19" fillId="2" borderId="0" xfId="0" applyNumberFormat="1" applyFont="1" applyFill="1" applyAlignment="1">
      <alignment horizontal="right" vertical="center"/>
    </xf>
    <xf numFmtId="0" fontId="19" fillId="0" borderId="0" xfId="0" applyFont="1" applyBorder="1" applyAlignment="1">
      <alignment horizontal="center" vertical="justify" wrapText="1"/>
    </xf>
    <xf numFmtId="0" fontId="18" fillId="0" borderId="0" xfId="0" applyFont="1" applyAlignment="1">
      <alignment horizontal="left" vertical="center" wrapText="1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3" fontId="18" fillId="2" borderId="0" xfId="0" applyNumberFormat="1" applyFont="1" applyFill="1" applyAlignment="1">
      <alignment horizontal="right" vertical="center"/>
    </xf>
    <xf numFmtId="0" fontId="10" fillId="0" borderId="6" xfId="3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3" fontId="12" fillId="0" borderId="10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 applyProtection="1">
      <alignment horizontal="right" vertical="center" wrapText="1"/>
      <protection locked="0"/>
    </xf>
    <xf numFmtId="4" fontId="1" fillId="0" borderId="4" xfId="0" applyNumberFormat="1" applyFont="1" applyBorder="1" applyAlignment="1">
      <alignment horizontal="right" vertical="center" wrapText="1"/>
    </xf>
    <xf numFmtId="10" fontId="1" fillId="0" borderId="0" xfId="0" applyNumberFormat="1" applyFont="1"/>
    <xf numFmtId="3" fontId="12" fillId="0" borderId="2" xfId="0" applyNumberFormat="1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top" wrapText="1"/>
    </xf>
    <xf numFmtId="0" fontId="9" fillId="0" borderId="0" xfId="0" applyFont="1" applyAlignment="1">
      <alignment horizontal="center" vertical="justify" wrapText="1"/>
    </xf>
    <xf numFmtId="0" fontId="7" fillId="0" borderId="4" xfId="3" applyFont="1" applyFill="1" applyBorder="1" applyAlignment="1">
      <alignment horizontal="right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7" fillId="0" borderId="8" xfId="3" applyFont="1" applyFill="1" applyBorder="1" applyAlignment="1">
      <alignment horizontal="right" vertical="center" wrapText="1"/>
    </xf>
    <xf numFmtId="0" fontId="9" fillId="0" borderId="0" xfId="3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justify" wrapText="1"/>
    </xf>
    <xf numFmtId="14" fontId="16" fillId="0" borderId="1" xfId="0" applyNumberFormat="1" applyFont="1" applyBorder="1" applyAlignment="1" applyProtection="1">
      <alignment horizontal="center"/>
      <protection locked="0"/>
    </xf>
    <xf numFmtId="0" fontId="16" fillId="0" borderId="1" xfId="0" applyNumberFormat="1" applyFont="1" applyBorder="1" applyAlignment="1" applyProtection="1">
      <alignment horizontal="center"/>
      <protection locked="0"/>
    </xf>
    <xf numFmtId="0" fontId="10" fillId="0" borderId="1" xfId="0" applyNumberFormat="1" applyFont="1" applyBorder="1" applyAlignment="1" applyProtection="1">
      <alignment horizontal="center" vertical="top" wrapText="1"/>
      <protection locked="0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top" wrapText="1"/>
    </xf>
    <xf numFmtId="0" fontId="7" fillId="0" borderId="1" xfId="3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>
      <alignment horizontal="left" vertical="top" wrapText="1"/>
    </xf>
    <xf numFmtId="0" fontId="10" fillId="0" borderId="3" xfId="0" applyFont="1" applyBorder="1" applyAlignment="1">
      <alignment horizontal="right" vertical="top" wrapText="1"/>
    </xf>
    <xf numFmtId="0" fontId="10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showGridLines="0" tabSelected="1" showWhiteSpace="0" zoomScale="80" zoomScaleNormal="80" zoomScalePageLayoutView="75" workbookViewId="0">
      <selection sqref="A1:M2"/>
    </sheetView>
  </sheetViews>
  <sheetFormatPr defaultColWidth="9" defaultRowHeight="12.75"/>
  <cols>
    <col min="1" max="1" width="8" style="63" customWidth="1"/>
    <col min="2" max="2" width="29.42578125" style="60" customWidth="1"/>
    <col min="3" max="3" width="16.5703125" style="60" customWidth="1"/>
    <col min="4" max="4" width="20" style="60" customWidth="1"/>
    <col min="5" max="5" width="18.42578125" style="60" customWidth="1"/>
    <col min="6" max="6" width="19.5703125" style="60" customWidth="1"/>
    <col min="7" max="7" width="19.7109375" style="64" customWidth="1"/>
    <col min="8" max="8" width="16.7109375" style="65" bestFit="1" customWidth="1"/>
    <col min="9" max="9" width="13" style="66" customWidth="1"/>
    <col min="10" max="10" width="18.85546875" style="46" customWidth="1"/>
    <col min="11" max="11" width="21.85546875" style="46" customWidth="1"/>
    <col min="12" max="12" width="23.42578125" style="46" customWidth="1"/>
    <col min="13" max="13" width="30.28515625" style="46" customWidth="1"/>
    <col min="14" max="14" width="8.42578125" style="12" hidden="1" customWidth="1"/>
    <col min="15" max="15" width="17.5703125" style="13" customWidth="1"/>
    <col min="16" max="16" width="17" style="13" customWidth="1"/>
    <col min="17" max="17" width="19.42578125" style="12" customWidth="1"/>
    <col min="18" max="18" width="14.85546875" style="13" customWidth="1"/>
    <col min="19" max="16384" width="9" style="12"/>
  </cols>
  <sheetData>
    <row r="1" spans="1:18" ht="15.75" customHeight="1">
      <c r="A1" s="86" t="s">
        <v>29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</row>
    <row r="2" spans="1:18">
      <c r="A2" s="86"/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</row>
    <row r="3" spans="1:18">
      <c r="A3" s="14"/>
      <c r="B3" s="15"/>
      <c r="C3" s="15"/>
      <c r="D3" s="15"/>
      <c r="E3" s="15"/>
      <c r="F3" s="15"/>
      <c r="G3" s="16"/>
      <c r="H3" s="17"/>
      <c r="I3" s="18"/>
      <c r="J3" s="19"/>
      <c r="K3" s="19"/>
      <c r="L3" s="19"/>
      <c r="M3" s="19"/>
    </row>
    <row r="4" spans="1:18" ht="17.25" customHeight="1">
      <c r="A4" s="87" t="s">
        <v>45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</row>
    <row r="5" spans="1:18" ht="16.5" customHeight="1">
      <c r="A5" s="87"/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</row>
    <row r="6" spans="1:18">
      <c r="A6" s="20"/>
      <c r="B6" s="20"/>
      <c r="C6" s="20"/>
      <c r="D6" s="20"/>
      <c r="E6" s="20"/>
      <c r="F6" s="20"/>
      <c r="G6" s="21"/>
      <c r="H6" s="20"/>
      <c r="I6" s="20"/>
      <c r="J6" s="20"/>
      <c r="K6" s="20"/>
      <c r="L6" s="20"/>
      <c r="M6" s="20"/>
    </row>
    <row r="7" spans="1:18" ht="26.25" customHeight="1">
      <c r="A7" s="88"/>
      <c r="B7" s="88"/>
      <c r="C7" s="88"/>
      <c r="D7" s="88"/>
      <c r="E7" s="22"/>
      <c r="F7" s="22"/>
      <c r="G7" s="22"/>
      <c r="H7" s="22"/>
      <c r="I7" s="22"/>
      <c r="J7" s="85"/>
      <c r="K7" s="85"/>
      <c r="L7" s="85"/>
      <c r="M7" s="85"/>
    </row>
    <row r="8" spans="1:18" ht="12.75" customHeight="1">
      <c r="A8" s="89" t="s">
        <v>13</v>
      </c>
      <c r="B8" s="89"/>
      <c r="C8" s="23"/>
      <c r="D8" s="22"/>
      <c r="E8" s="22"/>
      <c r="F8" s="22"/>
      <c r="G8" s="22"/>
      <c r="H8" s="22"/>
      <c r="I8" s="22"/>
      <c r="J8" s="22"/>
      <c r="K8" s="90" t="s">
        <v>11</v>
      </c>
      <c r="L8" s="90"/>
      <c r="M8" s="90"/>
    </row>
    <row r="9" spans="1:18" ht="30" customHeight="1">
      <c r="A9" s="84"/>
      <c r="B9" s="84"/>
      <c r="C9" s="24"/>
      <c r="D9" s="22"/>
      <c r="E9" s="22"/>
      <c r="F9" s="22"/>
      <c r="G9" s="22"/>
      <c r="H9" s="22"/>
      <c r="I9" s="22"/>
      <c r="J9" s="22"/>
      <c r="K9" s="88"/>
      <c r="L9" s="88"/>
      <c r="M9" s="88"/>
    </row>
    <row r="10" spans="1:18">
      <c r="A10" s="91" t="s">
        <v>8</v>
      </c>
      <c r="B10" s="91"/>
      <c r="C10" s="23"/>
      <c r="D10" s="22"/>
      <c r="E10" s="22"/>
      <c r="F10" s="22"/>
      <c r="G10" s="22"/>
      <c r="H10" s="22"/>
      <c r="I10" s="22"/>
      <c r="J10" s="22"/>
      <c r="K10" s="90" t="s">
        <v>10</v>
      </c>
      <c r="L10" s="90"/>
      <c r="M10" s="90"/>
    </row>
    <row r="11" spans="1:18" ht="27.75" customHeight="1">
      <c r="A11" s="83"/>
      <c r="B11" s="84"/>
      <c r="C11" s="24"/>
      <c r="D11" s="22"/>
      <c r="E11" s="22"/>
      <c r="F11" s="22"/>
      <c r="G11" s="22"/>
      <c r="H11" s="22"/>
      <c r="I11" s="22"/>
      <c r="J11" s="85"/>
      <c r="K11" s="85"/>
      <c r="L11" s="85"/>
      <c r="M11" s="85"/>
    </row>
    <row r="12" spans="1:18" ht="15" customHeight="1">
      <c r="A12" s="75" t="s">
        <v>9</v>
      </c>
      <c r="B12" s="7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6" t="s">
        <v>4</v>
      </c>
    </row>
    <row r="13" spans="1:18" s="31" customFormat="1" ht="20.25" customHeight="1" thickBot="1">
      <c r="A13" s="27"/>
      <c r="B13" s="28"/>
      <c r="C13" s="28"/>
      <c r="D13" s="28"/>
      <c r="E13" s="28"/>
      <c r="F13" s="28"/>
      <c r="G13" s="29"/>
      <c r="H13" s="27"/>
      <c r="I13" s="27"/>
      <c r="J13" s="30"/>
      <c r="K13" s="30"/>
      <c r="L13" s="30"/>
      <c r="M13" s="30"/>
      <c r="O13" s="32"/>
      <c r="P13" s="32"/>
      <c r="R13" s="32"/>
    </row>
    <row r="14" spans="1:18" s="31" customFormat="1" ht="38.25" customHeight="1" thickBot="1">
      <c r="A14" s="33" t="s">
        <v>28</v>
      </c>
      <c r="B14" s="34" t="s">
        <v>14</v>
      </c>
      <c r="C14" s="33" t="s">
        <v>26</v>
      </c>
      <c r="D14" s="35" t="s">
        <v>15</v>
      </c>
      <c r="E14" s="33" t="s">
        <v>16</v>
      </c>
      <c r="F14" s="34" t="s">
        <v>17</v>
      </c>
      <c r="G14" s="36" t="s">
        <v>18</v>
      </c>
      <c r="H14" s="33" t="s">
        <v>19</v>
      </c>
      <c r="I14" s="37" t="s">
        <v>20</v>
      </c>
      <c r="J14" s="38" t="s">
        <v>21</v>
      </c>
      <c r="K14" s="35" t="s">
        <v>22</v>
      </c>
      <c r="L14" s="35" t="s">
        <v>23</v>
      </c>
      <c r="M14" s="35" t="s">
        <v>24</v>
      </c>
      <c r="N14" s="1"/>
      <c r="O14" s="32"/>
      <c r="P14" s="32"/>
      <c r="R14" s="32"/>
    </row>
    <row r="15" spans="1:18" ht="46.5" customHeight="1" thickBot="1">
      <c r="A15" s="67">
        <v>1</v>
      </c>
      <c r="B15" s="6" t="s">
        <v>30</v>
      </c>
      <c r="C15" s="68"/>
      <c r="D15" s="68"/>
      <c r="E15" s="69"/>
      <c r="F15" s="8" t="s">
        <v>38</v>
      </c>
      <c r="G15" s="8" t="s">
        <v>33</v>
      </c>
      <c r="H15" s="8" t="s">
        <v>42</v>
      </c>
      <c r="I15" s="70">
        <v>1764</v>
      </c>
      <c r="J15" s="71"/>
      <c r="K15" s="72">
        <f>I15*J15</f>
        <v>0</v>
      </c>
      <c r="L15" s="72">
        <f>K15*0.1</f>
        <v>0</v>
      </c>
      <c r="M15" s="72">
        <f>K15*1.1</f>
        <v>0</v>
      </c>
      <c r="N15" s="73">
        <v>0.1</v>
      </c>
      <c r="Q15" s="13"/>
    </row>
    <row r="16" spans="1:18" ht="46.5" customHeight="1" thickBot="1">
      <c r="A16" s="67">
        <v>2</v>
      </c>
      <c r="B16" s="7" t="s">
        <v>31</v>
      </c>
      <c r="C16" s="68"/>
      <c r="D16" s="68"/>
      <c r="E16" s="69"/>
      <c r="F16" s="8" t="s">
        <v>39</v>
      </c>
      <c r="G16" s="9" t="s">
        <v>34</v>
      </c>
      <c r="H16" s="9" t="s">
        <v>39</v>
      </c>
      <c r="I16" s="74">
        <v>17800</v>
      </c>
      <c r="J16" s="71"/>
      <c r="K16" s="72">
        <f>I16*J16</f>
        <v>0</v>
      </c>
      <c r="L16" s="72">
        <f t="shared" ref="L16:L19" si="0">K16*0.1</f>
        <v>0</v>
      </c>
      <c r="M16" s="72">
        <f t="shared" ref="M16:M19" si="1">K16*1.1</f>
        <v>0</v>
      </c>
      <c r="N16" s="73">
        <v>0.1</v>
      </c>
      <c r="Q16" s="13"/>
    </row>
    <row r="17" spans="1:18" ht="46.5" customHeight="1" thickBot="1">
      <c r="A17" s="67">
        <v>3</v>
      </c>
      <c r="B17" s="7" t="s">
        <v>32</v>
      </c>
      <c r="C17" s="68"/>
      <c r="D17" s="68"/>
      <c r="E17" s="69"/>
      <c r="F17" s="8" t="s">
        <v>39</v>
      </c>
      <c r="G17" s="9" t="s">
        <v>34</v>
      </c>
      <c r="H17" s="9" t="s">
        <v>39</v>
      </c>
      <c r="I17" s="74">
        <v>16300</v>
      </c>
      <c r="J17" s="71"/>
      <c r="K17" s="72">
        <f>I17*J17</f>
        <v>0</v>
      </c>
      <c r="L17" s="72">
        <f t="shared" si="0"/>
        <v>0</v>
      </c>
      <c r="M17" s="72">
        <f t="shared" si="1"/>
        <v>0</v>
      </c>
      <c r="N17" s="73"/>
      <c r="Q17" s="13"/>
    </row>
    <row r="18" spans="1:18" ht="46.5" customHeight="1" thickBot="1">
      <c r="A18" s="67">
        <v>4</v>
      </c>
      <c r="B18" s="7" t="s">
        <v>36</v>
      </c>
      <c r="C18" s="68"/>
      <c r="D18" s="68"/>
      <c r="E18" s="69"/>
      <c r="F18" s="8" t="s">
        <v>40</v>
      </c>
      <c r="G18" s="9" t="s">
        <v>34</v>
      </c>
      <c r="H18" s="9" t="s">
        <v>43</v>
      </c>
      <c r="I18" s="74">
        <v>17800</v>
      </c>
      <c r="J18" s="71"/>
      <c r="K18" s="72">
        <f>I18*J18</f>
        <v>0</v>
      </c>
      <c r="L18" s="72">
        <f t="shared" si="0"/>
        <v>0</v>
      </c>
      <c r="M18" s="72">
        <f t="shared" si="1"/>
        <v>0</v>
      </c>
      <c r="N18" s="73"/>
      <c r="Q18" s="13"/>
    </row>
    <row r="19" spans="1:18" ht="46.5" customHeight="1" thickBot="1">
      <c r="A19" s="67">
        <v>5</v>
      </c>
      <c r="B19" s="7" t="s">
        <v>37</v>
      </c>
      <c r="C19" s="68"/>
      <c r="D19" s="68"/>
      <c r="E19" s="69"/>
      <c r="F19" s="8" t="s">
        <v>41</v>
      </c>
      <c r="G19" s="9" t="s">
        <v>35</v>
      </c>
      <c r="H19" s="10" t="s">
        <v>44</v>
      </c>
      <c r="I19" s="74">
        <v>4140</v>
      </c>
      <c r="J19" s="71"/>
      <c r="K19" s="72">
        <f>I19*J19</f>
        <v>0</v>
      </c>
      <c r="L19" s="72">
        <f t="shared" si="0"/>
        <v>0</v>
      </c>
      <c r="M19" s="72">
        <f t="shared" si="1"/>
        <v>0</v>
      </c>
      <c r="N19" s="73"/>
      <c r="Q19" s="13"/>
    </row>
    <row r="20" spans="1:18" ht="30" customHeight="1" thickBot="1">
      <c r="A20" s="77" t="s">
        <v>1</v>
      </c>
      <c r="B20" s="80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11">
        <f>K15+K16+K17+K18+K19</f>
        <v>0</v>
      </c>
      <c r="N20" s="5"/>
      <c r="Q20" s="13"/>
    </row>
    <row r="21" spans="1:18" ht="30" customHeight="1" thickBot="1">
      <c r="A21" s="77" t="s">
        <v>0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11">
        <f>L15+L16+L17+L18+L19</f>
        <v>0</v>
      </c>
      <c r="N21" s="5"/>
    </row>
    <row r="22" spans="1:18" ht="30" customHeight="1" thickBot="1">
      <c r="A22" s="77" t="s">
        <v>2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11">
        <f>M15+M16+M17+M18+M19</f>
        <v>0</v>
      </c>
      <c r="N22" s="5"/>
    </row>
    <row r="23" spans="1:18" ht="15" customHeight="1">
      <c r="A23" s="39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40"/>
      <c r="M23" s="40"/>
    </row>
    <row r="24" spans="1:18" ht="30" customHeight="1">
      <c r="A24" s="81" t="s">
        <v>25</v>
      </c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8">
      <c r="A25" s="41"/>
      <c r="B25" s="42"/>
      <c r="C25" s="42"/>
      <c r="D25" s="42"/>
      <c r="E25" s="42"/>
      <c r="F25" s="42"/>
      <c r="G25" s="43"/>
      <c r="H25" s="44"/>
      <c r="I25" s="45"/>
    </row>
    <row r="26" spans="1:18" s="54" customFormat="1" ht="15.75">
      <c r="A26" s="47" t="s">
        <v>5</v>
      </c>
      <c r="B26" s="47"/>
      <c r="C26" s="47"/>
      <c r="D26" s="48"/>
      <c r="E26" s="47"/>
      <c r="F26" s="49"/>
      <c r="G26" s="50"/>
      <c r="H26" s="51"/>
      <c r="I26" s="52"/>
      <c r="J26" s="53"/>
      <c r="K26" s="53"/>
      <c r="L26" s="53"/>
      <c r="M26" s="53"/>
      <c r="O26" s="55"/>
      <c r="P26" s="55"/>
      <c r="R26" s="55"/>
    </row>
    <row r="27" spans="1:18" s="54" customFormat="1" ht="15.75" customHeight="1">
      <c r="A27" s="56"/>
      <c r="B27" s="57"/>
      <c r="C27" s="57"/>
      <c r="D27" s="57"/>
      <c r="E27" s="57"/>
      <c r="F27" s="2"/>
      <c r="G27" s="3"/>
      <c r="H27" s="76" t="s">
        <v>6</v>
      </c>
      <c r="I27" s="76"/>
      <c r="J27" s="76"/>
      <c r="K27" s="76"/>
      <c r="L27" s="76"/>
      <c r="M27" s="76"/>
      <c r="O27" s="55"/>
      <c r="P27" s="55"/>
      <c r="R27" s="55"/>
    </row>
    <row r="28" spans="1:18" s="54" customFormat="1" ht="15.75">
      <c r="A28" s="56"/>
      <c r="B28" s="56"/>
      <c r="C28" s="56"/>
      <c r="D28" s="56"/>
      <c r="E28" s="78"/>
      <c r="F28" s="79" t="s">
        <v>7</v>
      </c>
      <c r="G28" s="3"/>
      <c r="H28" s="4"/>
      <c r="I28" s="4"/>
      <c r="J28" s="4"/>
      <c r="K28" s="4"/>
      <c r="L28" s="4"/>
      <c r="M28" s="4"/>
      <c r="O28" s="55"/>
      <c r="P28" s="55"/>
      <c r="R28" s="55"/>
    </row>
    <row r="29" spans="1:18" s="54" customFormat="1" ht="15.75" customHeight="1">
      <c r="A29" s="56"/>
      <c r="B29" s="56"/>
      <c r="C29" s="56"/>
      <c r="D29" s="56"/>
      <c r="E29" s="78"/>
      <c r="F29" s="79"/>
      <c r="G29" s="3"/>
      <c r="H29" s="82" t="s">
        <v>12</v>
      </c>
      <c r="I29" s="82"/>
      <c r="J29" s="82"/>
      <c r="K29" s="82"/>
      <c r="L29" s="82"/>
      <c r="M29" s="82"/>
      <c r="O29" s="55"/>
      <c r="P29" s="55"/>
      <c r="R29" s="55"/>
    </row>
    <row r="30" spans="1:18" s="54" customFormat="1" ht="15">
      <c r="A30" s="56"/>
      <c r="B30" s="56"/>
      <c r="C30" s="56"/>
      <c r="D30" s="56"/>
      <c r="E30" s="57"/>
      <c r="F30" s="57"/>
      <c r="G30" s="57"/>
      <c r="H30" s="56"/>
      <c r="I30" s="56"/>
      <c r="J30" s="58"/>
      <c r="K30" s="59"/>
      <c r="L30" s="59"/>
      <c r="M30" s="59"/>
      <c r="N30" s="59"/>
      <c r="O30" s="55"/>
      <c r="P30" s="55"/>
      <c r="R30" s="55"/>
    </row>
    <row r="31" spans="1:18" s="54" customFormat="1" ht="15">
      <c r="A31" s="56"/>
      <c r="B31" s="56"/>
      <c r="C31" s="56"/>
      <c r="D31" s="56"/>
      <c r="E31" s="60"/>
      <c r="F31" s="60"/>
      <c r="G31" s="57"/>
      <c r="H31" s="56"/>
      <c r="I31" s="56"/>
      <c r="J31" s="58"/>
      <c r="K31" s="59"/>
      <c r="L31" s="59"/>
      <c r="M31" s="59"/>
      <c r="N31" s="59"/>
      <c r="O31" s="55"/>
      <c r="P31" s="55"/>
      <c r="R31" s="55"/>
    </row>
    <row r="32" spans="1:18" s="54" customFormat="1" ht="6" customHeight="1">
      <c r="A32" s="56"/>
      <c r="B32" s="56"/>
      <c r="C32" s="56"/>
      <c r="D32" s="56"/>
      <c r="E32" s="60"/>
      <c r="F32" s="60" t="s">
        <v>3</v>
      </c>
      <c r="G32" s="57"/>
      <c r="H32" s="61"/>
      <c r="I32" s="62"/>
      <c r="J32" s="58"/>
      <c r="K32" s="53"/>
      <c r="L32" s="53"/>
      <c r="M32" s="53"/>
      <c r="N32" s="53"/>
      <c r="O32" s="55"/>
      <c r="P32" s="55"/>
      <c r="R32" s="55"/>
    </row>
  </sheetData>
  <sheetProtection deleteColumns="0" deleteRows="0"/>
  <dataConsolidate/>
  <mergeCells count="21">
    <mergeCell ref="A11:B11"/>
    <mergeCell ref="J11:M11"/>
    <mergeCell ref="A1:M2"/>
    <mergeCell ref="A4:M5"/>
    <mergeCell ref="A7:D7"/>
    <mergeCell ref="J7:M7"/>
    <mergeCell ref="A8:B8"/>
    <mergeCell ref="K8:M8"/>
    <mergeCell ref="A9:B9"/>
    <mergeCell ref="K9:M9"/>
    <mergeCell ref="A10:B10"/>
    <mergeCell ref="K10:M10"/>
    <mergeCell ref="A12:B12"/>
    <mergeCell ref="H27:M27"/>
    <mergeCell ref="A21:L21"/>
    <mergeCell ref="A22:L22"/>
    <mergeCell ref="E28:E29"/>
    <mergeCell ref="F28:F29"/>
    <mergeCell ref="A20:L20"/>
    <mergeCell ref="A24:M24"/>
    <mergeCell ref="H29:M29"/>
  </mergeCells>
  <phoneticPr fontId="5" type="noConversion"/>
  <pageMargins left="0.23622047244094491" right="0.23622047244094491" top="0.74803149606299213" bottom="0.74803149606299213" header="0.31496062992125984" footer="0.31496062992125984"/>
  <pageSetup paperSize="8" scale="55" orientation="landscape" r:id="rId1"/>
  <headerFooter>
    <oddFooter>&amp;CСтрана &amp;P&amp;R&amp;P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3"/>
  <sheetViews>
    <sheetView workbookViewId="0">
      <selection sqref="A1:L33"/>
    </sheetView>
  </sheetViews>
  <sheetFormatPr defaultRowHeight="15"/>
  <sheetData>
    <row r="1" spans="1:12">
      <c r="A1" s="92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>
      <c r="A10" s="93"/>
      <c r="B10" s="93"/>
      <c r="C10" s="93"/>
      <c r="D10" s="93"/>
      <c r="E10" s="93"/>
      <c r="F10" s="93"/>
      <c r="G10" s="93"/>
      <c r="H10" s="93"/>
      <c r="I10" s="93"/>
      <c r="J10" s="93"/>
      <c r="K10" s="93"/>
      <c r="L10" s="93"/>
    </row>
    <row r="11" spans="1:12">
      <c r="A11" s="93"/>
      <c r="B11" s="93"/>
      <c r="C11" s="93"/>
      <c r="D11" s="93"/>
      <c r="E11" s="93"/>
      <c r="F11" s="93"/>
      <c r="G11" s="93"/>
      <c r="H11" s="93"/>
      <c r="I11" s="93"/>
      <c r="J11" s="93"/>
      <c r="K11" s="93"/>
      <c r="L11" s="93"/>
    </row>
    <row r="12" spans="1:12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</row>
    <row r="13" spans="1:12">
      <c r="A13" s="93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</row>
    <row r="14" spans="1:12">
      <c r="A14" s="93"/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</row>
    <row r="15" spans="1:12">
      <c r="A15" s="93"/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3"/>
    </row>
    <row r="16" spans="1:12">
      <c r="A16" s="93"/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3"/>
    </row>
    <row r="17" spans="1:12">
      <c r="A17" s="93"/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</row>
    <row r="18" spans="1:12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</row>
    <row r="19" spans="1:12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</row>
    <row r="23" spans="1:12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</row>
    <row r="24" spans="1:12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</row>
    <row r="25" spans="1:12">
      <c r="A25" s="9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</row>
    <row r="26" spans="1:12">
      <c r="A26" s="9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</row>
    <row r="27" spans="1:12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1:12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1:12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1:12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1:12">
      <c r="A31" s="93"/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1:12">
      <c r="A32" s="93"/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1:12">
      <c r="A33" s="93"/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</row>
  </sheetData>
  <mergeCells count="1">
    <mergeCell ref="A1:L3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Образац понуде</vt:lpstr>
      <vt:lpstr>Упутство</vt:lpstr>
      <vt:lpstr>'Образац понуде'!Print_Area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Milica Radakovic</cp:lastModifiedBy>
  <cp:lastPrinted>2016-05-05T12:24:50Z</cp:lastPrinted>
  <dcterms:created xsi:type="dcterms:W3CDTF">2013-07-24T11:49:32Z</dcterms:created>
  <dcterms:modified xsi:type="dcterms:W3CDTF">2016-05-05T12:24:55Z</dcterms:modified>
</cp:coreProperties>
</file>