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919"/>
  </bookViews>
  <sheets>
    <sheet name="Образац" sheetId="15" r:id="rId1"/>
    <sheet name="Упутство" sheetId="16" r:id="rId2"/>
  </sheets>
  <calcPr calcId="152511"/>
</workbook>
</file>

<file path=xl/calcChain.xml><?xml version="1.0" encoding="utf-8"?>
<calcChain xmlns="http://schemas.openxmlformats.org/spreadsheetml/2006/main">
  <c r="E18" i="15" l="1"/>
  <c r="E45" i="15"/>
  <c r="E20" i="15"/>
  <c r="E19" i="15"/>
  <c r="E17" i="15"/>
  <c r="G64" i="15"/>
  <c r="H64" i="15" s="1"/>
  <c r="G61" i="15"/>
  <c r="H61" i="15" s="1"/>
  <c r="G60" i="15"/>
  <c r="H60" i="15" s="1"/>
  <c r="G57" i="15"/>
  <c r="H57" i="15" s="1"/>
  <c r="G56" i="15"/>
  <c r="H56" i="15" s="1"/>
  <c r="G53" i="15"/>
  <c r="H53" i="15" s="1"/>
  <c r="G52" i="15"/>
  <c r="H52" i="15" s="1"/>
  <c r="E64" i="15"/>
  <c r="E63" i="15"/>
  <c r="G63" i="15" s="1"/>
  <c r="H63" i="15" s="1"/>
  <c r="E62" i="15"/>
  <c r="G62" i="15" s="1"/>
  <c r="H62" i="15" s="1"/>
  <c r="E61" i="15"/>
  <c r="E60" i="15"/>
  <c r="E59" i="15"/>
  <c r="G59" i="15" s="1"/>
  <c r="H59" i="15" s="1"/>
  <c r="E58" i="15"/>
  <c r="G58" i="15" s="1"/>
  <c r="H58" i="15" s="1"/>
  <c r="E57" i="15"/>
  <c r="E56" i="15"/>
  <c r="E55" i="15"/>
  <c r="G55" i="15" s="1"/>
  <c r="H55" i="15" s="1"/>
  <c r="E54" i="15"/>
  <c r="G54" i="15" s="1"/>
  <c r="H54" i="15" s="1"/>
  <c r="E53" i="15"/>
  <c r="E52" i="15"/>
  <c r="E51" i="15"/>
  <c r="G51" i="15" s="1"/>
  <c r="H51" i="15" s="1"/>
  <c r="G47" i="15"/>
  <c r="H47" i="15" s="1"/>
  <c r="G45" i="15"/>
  <c r="H45" i="15" s="1"/>
  <c r="E49" i="15"/>
  <c r="G49" i="15" s="1"/>
  <c r="H49" i="15" s="1"/>
  <c r="E48" i="15"/>
  <c r="G48" i="15" s="1"/>
  <c r="H48" i="15" s="1"/>
  <c r="E47" i="15"/>
  <c r="E46" i="15"/>
  <c r="G46" i="15" s="1"/>
  <c r="H46" i="15" s="1"/>
  <c r="E24" i="15"/>
  <c r="G24" i="15" s="1"/>
  <c r="H24" i="15" s="1"/>
  <c r="G34" i="15"/>
  <c r="H34" i="15" s="1"/>
  <c r="G33" i="15"/>
  <c r="H33" i="15" s="1"/>
  <c r="G30" i="15"/>
  <c r="H30" i="15" s="1"/>
  <c r="G29" i="15"/>
  <c r="H29" i="15" s="1"/>
  <c r="G26" i="15"/>
  <c r="H26" i="15" s="1"/>
  <c r="G25" i="15"/>
  <c r="H25" i="15" s="1"/>
  <c r="E36" i="15"/>
  <c r="G36" i="15" s="1"/>
  <c r="H36" i="15" s="1"/>
  <c r="E35" i="15"/>
  <c r="G35" i="15" s="1"/>
  <c r="H35" i="15" s="1"/>
  <c r="E34" i="15"/>
  <c r="E33" i="15"/>
  <c r="E32" i="15"/>
  <c r="G32" i="15" s="1"/>
  <c r="H32" i="15" s="1"/>
  <c r="E31" i="15"/>
  <c r="G31" i="15" s="1"/>
  <c r="H31" i="15" s="1"/>
  <c r="E30" i="15"/>
  <c r="E29" i="15"/>
  <c r="E28" i="15"/>
  <c r="G28" i="15" s="1"/>
  <c r="H28" i="15" s="1"/>
  <c r="E27" i="15"/>
  <c r="G27" i="15" s="1"/>
  <c r="H27" i="15" s="1"/>
  <c r="E26" i="15"/>
  <c r="E25" i="15"/>
  <c r="E23" i="15"/>
  <c r="G23" i="15" s="1"/>
  <c r="H23" i="15" s="1"/>
  <c r="G21" i="15"/>
  <c r="H21" i="15" s="1"/>
  <c r="G20" i="15"/>
  <c r="H20" i="15" s="1"/>
  <c r="G19" i="15"/>
  <c r="H19" i="15" s="1"/>
  <c r="G18" i="15"/>
  <c r="H18" i="15" s="1"/>
  <c r="G17" i="15"/>
  <c r="H17" i="15" s="1"/>
  <c r="H22" i="15" s="1"/>
  <c r="E21" i="15"/>
  <c r="H37" i="15" l="1"/>
  <c r="H50" i="15"/>
  <c r="H65" i="15"/>
</calcChain>
</file>

<file path=xl/sharedStrings.xml><?xml version="1.0" encoding="utf-8"?>
<sst xmlns="http://schemas.openxmlformats.org/spreadsheetml/2006/main" count="89" uniqueCount="54">
  <si>
    <t>Р.Б</t>
  </si>
  <si>
    <t>Врста услуге</t>
  </si>
  <si>
    <t>количине</t>
  </si>
  <si>
    <t>Цена резервног дела у динарима</t>
  </si>
  <si>
    <t>Укупно у динарима</t>
  </si>
  <si>
    <t>замена уља 1л</t>
  </si>
  <si>
    <t>замена филтера уља</t>
  </si>
  <si>
    <t>замена филтера за ваздух</t>
  </si>
  <si>
    <t>замена полен филтера</t>
  </si>
  <si>
    <t>УКУПНО:</t>
  </si>
  <si>
    <t>замена предњих дискова</t>
  </si>
  <si>
    <t>замена задњих дискова - добоша</t>
  </si>
  <si>
    <t>замена предњих плочица</t>
  </si>
  <si>
    <t>замена задњих плочица - пакнова</t>
  </si>
  <si>
    <t>замена стабилизатора</t>
  </si>
  <si>
    <t>замена крајева споне</t>
  </si>
  <si>
    <t>замена силен блокова</t>
  </si>
  <si>
    <t>замена сета квачила</t>
  </si>
  <si>
    <t>замена предњих амортизера</t>
  </si>
  <si>
    <t>замена задњих амортизера</t>
  </si>
  <si>
    <t>замена акумулатора</t>
  </si>
  <si>
    <t>замена ПК каиша</t>
  </si>
  <si>
    <t>замена зупчастог каиша</t>
  </si>
  <si>
    <t>замена водене пумпе</t>
  </si>
  <si>
    <t>замена свећица</t>
  </si>
  <si>
    <t>FIAT DOBLO PANORAMA 1.4</t>
  </si>
  <si>
    <t>ДИНАРА</t>
  </si>
  <si>
    <t>ЦЕНА НОРМА ЧАСА:</t>
  </si>
  <si>
    <t>7 = (5+6)</t>
  </si>
  <si>
    <t>8 = (7x3)</t>
  </si>
  <si>
    <t>FIAT TEMPRA BERLINA 1.6</t>
  </si>
  <si>
    <t>Седиште понуђача:</t>
  </si>
  <si>
    <t>Матични број понуђача:</t>
  </si>
  <si>
    <t>ПИБ:</t>
  </si>
  <si>
    <t>Назив понуђача:</t>
  </si>
  <si>
    <t xml:space="preserve">Број понуде: </t>
  </si>
  <si>
    <t>Датум:</t>
  </si>
  <si>
    <t>M.П.</t>
  </si>
  <si>
    <t>Овлашћено лице понуђача:</t>
  </si>
  <si>
    <t>Рок важења понуде је:</t>
  </si>
  <si>
    <t>од дана отварања (минимум 90 дана).</t>
  </si>
  <si>
    <t xml:space="preserve">                          Рок плаћања је ________ од дана издавања рачуна, (минимум 30 дана максимум 90 дана).</t>
  </si>
  <si>
    <t>Понуђач је дужан да уз понуду достави и  ценовник резервних делова са ценама које ће бити фиксне за све време важења уговора. Понуђач може доставити ценовник у електронском облику (CD, DVD).</t>
  </si>
  <si>
    <t>Адреса сервиса:</t>
  </si>
  <si>
    <t>1.</t>
  </si>
  <si>
    <t>2.</t>
  </si>
  <si>
    <t>3.</t>
  </si>
  <si>
    <t>4.</t>
  </si>
  <si>
    <t>5.</t>
  </si>
  <si>
    <t xml:space="preserve">Норма час </t>
  </si>
  <si>
    <t>Цена норма часа х норма час  у динарима</t>
  </si>
  <si>
    <t xml:space="preserve">ОБРАЗАЦ БР. 4.1 - ПОНУДА ЗА ЈАВНУ НАБАВКУ </t>
  </si>
  <si>
    <r>
      <t xml:space="preserve">Поводом позива за подношење понуде  за јавну набавку услуге сервисирања службених возила за потребе Филијала: Шабац, Ваљево, Смедерево, Пожаревац, Крагујевац и Јагодина – бр. ЈНМВ: 404-22-201/16-7, објављеног на Порталу јавних набавки дана </t>
    </r>
    <r>
      <rPr>
        <sz val="11"/>
        <rFont val="Arial"/>
        <family val="2"/>
      </rPr>
      <t>13.04.2016. године</t>
    </r>
    <r>
      <rPr>
        <sz val="11"/>
        <color theme="1"/>
        <rFont val="Arial"/>
        <family val="2"/>
        <charset val="238"/>
      </rPr>
      <t>, подносим понуду како следи:</t>
    </r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</si>
  <si>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 адресу седишта понуђача (поље: седиште понуђача), матични број понуђача (поље: матични број), порески идентификациони број понуђача (поље: ПИБ), интерни заводни број понуде (поље: број понуде), датум састављања понуде (поље: датум).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обрасце понуде (модел возила) уноси се цена </t>
    </r>
    <r>
      <rPr>
        <u/>
        <sz val="10"/>
        <color indexed="8"/>
        <rFont val="Arial"/>
        <family val="2"/>
      </rPr>
      <t>само у сиво осенченим пољима</t>
    </r>
    <r>
      <rPr>
        <sz val="10"/>
        <color indexed="8"/>
        <rFont val="Arial"/>
        <family val="2"/>
        <charset val="238"/>
      </rPr>
      <t xml:space="preserve">. У пољу - цена норма часа уноси се цена норме часа у динарима без ПДВ-а. У колони норма час - </t>
    </r>
    <r>
      <rPr>
        <sz val="10"/>
        <rFont val="Arial"/>
        <family val="2"/>
      </rPr>
      <t>уноси се количина норма часа,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у колони цена резервног дела у динарима уноси се цена резервног дела у динарима без ПДВ-а. </t>
    </r>
    <r>
      <rPr>
        <sz val="10"/>
        <color indexed="8"/>
        <rFont val="Arial"/>
        <family val="2"/>
        <charset val="238"/>
      </rPr>
      <t xml:space="preserve">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обрасцу бр. 4 - Понуда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дана.</t>
    </r>
    <r>
      <rPr>
        <sz val="10"/>
        <color indexed="8"/>
        <rFont val="Arial"/>
        <family val="2"/>
        <charset val="238"/>
      </rPr>
      <t xml:space="preserve">
Рок плаћања уноси понуђач. </t>
    </r>
    <r>
      <rPr>
        <b/>
        <sz val="10"/>
        <color indexed="8"/>
        <rFont val="Arial"/>
        <family val="2"/>
      </rPr>
      <t xml:space="preserve">Рок плаћања не може бити краћи од 30 дана ни дужи од 90 дана од дана издавања рачуна.        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</rPr>
      <t xml:space="preserve">У табели Адреса сервиса - уносе се адресе ауто сервиса  понуђача (улица, број, општина, град).               </t>
    </r>
    <r>
      <rPr>
        <b/>
        <sz val="10"/>
        <color indexed="8"/>
        <rFont val="Arial"/>
        <family val="2"/>
      </rPr>
      <t xml:space="preserve">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 xml:space="preserve"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
</t>
    </r>
    <r>
      <rPr>
        <sz val="10"/>
        <color indexed="8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</si>
</sst>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16" xfId="0" applyNumberFormat="1" applyFont="1" applyFill="1" applyBorder="1" applyAlignment="1">
      <alignment horizontal="right" vertical="center" wrapText="1"/>
    </xf>
    <xf numFmtId="4" fontId="2" fillId="0" borderId="17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4" fontId="2" fillId="0" borderId="14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15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8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2" borderId="19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4" fontId="3" fillId="0" borderId="19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vertical="center" wrapText="1"/>
    </xf>
    <xf numFmtId="0" fontId="9" fillId="0" borderId="0" xfId="0" applyFont="1"/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topLeftCell="A52" workbookViewId="0">
      <selection activeCell="C10" sqref="C10:H10"/>
    </sheetView>
  </sheetViews>
  <sheetFormatPr defaultRowHeight="14.25" x14ac:dyDescent="0.25"/>
  <cols>
    <col min="1" max="1" width="9.140625" style="31"/>
    <col min="2" max="2" width="28.42578125" style="31" customWidth="1"/>
    <col min="3" max="3" width="9.140625" style="31"/>
    <col min="4" max="4" width="15.28515625" style="32" customWidth="1"/>
    <col min="5" max="5" width="15.28515625" style="31" customWidth="1"/>
    <col min="6" max="6" width="15.28515625" style="33" customWidth="1"/>
    <col min="7" max="8" width="15.28515625" style="31" customWidth="1"/>
    <col min="9" max="16384" width="9.140625" style="31"/>
  </cols>
  <sheetData>
    <row r="1" spans="1:8" ht="20.25" customHeight="1" x14ac:dyDescent="0.25">
      <c r="A1" s="67" t="s">
        <v>51</v>
      </c>
      <c r="B1" s="67"/>
      <c r="C1" s="67"/>
      <c r="D1" s="67"/>
      <c r="E1" s="67"/>
      <c r="F1" s="67"/>
      <c r="G1" s="67"/>
      <c r="H1" s="67"/>
    </row>
    <row r="2" spans="1:8" x14ac:dyDescent="0.25">
      <c r="D2" s="31"/>
      <c r="F2" s="31"/>
    </row>
    <row r="3" spans="1:8" ht="48.75" customHeight="1" x14ac:dyDescent="0.25">
      <c r="A3" s="68" t="s">
        <v>52</v>
      </c>
      <c r="B3" s="68"/>
      <c r="C3" s="68"/>
      <c r="D3" s="68"/>
      <c r="E3" s="68"/>
      <c r="F3" s="68"/>
      <c r="G3" s="68"/>
      <c r="H3" s="68"/>
    </row>
    <row r="4" spans="1:8" x14ac:dyDescent="0.25">
      <c r="D4" s="31"/>
      <c r="F4" s="31"/>
    </row>
    <row r="5" spans="1:8" ht="15" customHeight="1" x14ac:dyDescent="0.25">
      <c r="A5" s="58" t="s">
        <v>34</v>
      </c>
      <c r="B5" s="58"/>
      <c r="C5" s="65"/>
      <c r="D5" s="65"/>
      <c r="E5" s="65"/>
      <c r="F5" s="65"/>
      <c r="G5" s="65"/>
      <c r="H5" s="65"/>
    </row>
    <row r="6" spans="1:8" ht="15" customHeight="1" x14ac:dyDescent="0.25">
      <c r="A6" s="58" t="s">
        <v>31</v>
      </c>
      <c r="B6" s="58"/>
      <c r="C6" s="66"/>
      <c r="D6" s="66"/>
      <c r="E6" s="66"/>
      <c r="F6" s="66"/>
      <c r="G6" s="66"/>
      <c r="H6" s="66"/>
    </row>
    <row r="7" spans="1:8" ht="15" customHeight="1" x14ac:dyDescent="0.25">
      <c r="A7" s="58" t="s">
        <v>32</v>
      </c>
      <c r="B7" s="58"/>
      <c r="C7" s="65"/>
      <c r="D7" s="65"/>
      <c r="E7" s="65"/>
      <c r="F7" s="65"/>
      <c r="G7" s="65"/>
      <c r="H7" s="65"/>
    </row>
    <row r="8" spans="1:8" ht="15" customHeight="1" x14ac:dyDescent="0.25">
      <c r="A8" s="58" t="s">
        <v>33</v>
      </c>
      <c r="B8" s="58"/>
      <c r="C8" s="65"/>
      <c r="D8" s="65"/>
      <c r="E8" s="65"/>
      <c r="F8" s="65"/>
      <c r="G8" s="65"/>
      <c r="H8" s="65"/>
    </row>
    <row r="9" spans="1:8" ht="15" customHeight="1" x14ac:dyDescent="0.25">
      <c r="A9" s="58" t="s">
        <v>35</v>
      </c>
      <c r="B9" s="58"/>
      <c r="C9" s="65"/>
      <c r="D9" s="65"/>
      <c r="E9" s="65"/>
      <c r="F9" s="65"/>
      <c r="G9" s="65"/>
      <c r="H9" s="65"/>
    </row>
    <row r="10" spans="1:8" ht="15" customHeight="1" x14ac:dyDescent="0.25">
      <c r="A10" s="58" t="s">
        <v>36</v>
      </c>
      <c r="B10" s="58"/>
      <c r="C10" s="65"/>
      <c r="D10" s="65"/>
      <c r="E10" s="65"/>
      <c r="F10" s="65"/>
      <c r="G10" s="65"/>
      <c r="H10" s="65"/>
    </row>
    <row r="11" spans="1:8" ht="15" customHeight="1" x14ac:dyDescent="0.25">
      <c r="A11" s="34"/>
      <c r="B11" s="34"/>
      <c r="C11" s="35"/>
      <c r="D11" s="35"/>
      <c r="E11" s="35"/>
      <c r="F11" s="35"/>
      <c r="G11" s="35"/>
      <c r="H11" s="35"/>
    </row>
    <row r="12" spans="1:8" ht="15" thickBot="1" x14ac:dyDescent="0.3">
      <c r="A12" s="8"/>
    </row>
    <row r="13" spans="1:8" x14ac:dyDescent="0.25">
      <c r="A13" s="71" t="s">
        <v>1</v>
      </c>
      <c r="B13" s="73" t="s">
        <v>30</v>
      </c>
      <c r="C13" s="73" t="s">
        <v>30</v>
      </c>
      <c r="D13" s="73"/>
      <c r="E13" s="73"/>
      <c r="F13" s="73"/>
      <c r="G13" s="73"/>
      <c r="H13" s="75"/>
    </row>
    <row r="14" spans="1:8" x14ac:dyDescent="0.25">
      <c r="A14" s="72"/>
      <c r="B14" s="74"/>
      <c r="C14" s="76" t="s">
        <v>27</v>
      </c>
      <c r="D14" s="77"/>
      <c r="E14" s="77"/>
      <c r="F14" s="39"/>
      <c r="G14" s="78" t="s">
        <v>26</v>
      </c>
      <c r="H14" s="79"/>
    </row>
    <row r="15" spans="1:8" ht="51.75" customHeight="1" x14ac:dyDescent="0.25">
      <c r="A15" s="72"/>
      <c r="B15" s="74"/>
      <c r="C15" s="1" t="s">
        <v>2</v>
      </c>
      <c r="D15" s="1" t="s">
        <v>49</v>
      </c>
      <c r="E15" s="1" t="s">
        <v>50</v>
      </c>
      <c r="F15" s="3" t="s">
        <v>3</v>
      </c>
      <c r="G15" s="1" t="s">
        <v>4</v>
      </c>
      <c r="H15" s="2" t="s">
        <v>4</v>
      </c>
    </row>
    <row r="16" spans="1:8" ht="15" thickBot="1" x14ac:dyDescent="0.3">
      <c r="A16" s="5">
        <v>1</v>
      </c>
      <c r="B16" s="4">
        <v>2</v>
      </c>
      <c r="C16" s="4">
        <v>3</v>
      </c>
      <c r="D16" s="4">
        <v>4</v>
      </c>
      <c r="E16" s="4">
        <v>5</v>
      </c>
      <c r="F16" s="7">
        <v>6</v>
      </c>
      <c r="G16" s="4" t="s">
        <v>28</v>
      </c>
      <c r="H16" s="6" t="s">
        <v>29</v>
      </c>
    </row>
    <row r="17" spans="1:8" x14ac:dyDescent="0.25">
      <c r="A17" s="80">
        <v>1</v>
      </c>
      <c r="B17" s="10" t="s">
        <v>5</v>
      </c>
      <c r="C17" s="11">
        <v>3</v>
      </c>
      <c r="D17" s="40"/>
      <c r="E17" s="12">
        <f>$F$14*D17</f>
        <v>0</v>
      </c>
      <c r="F17" s="44"/>
      <c r="G17" s="13">
        <f>E17+F17</f>
        <v>0</v>
      </c>
      <c r="H17" s="14">
        <f>G17*C17</f>
        <v>0</v>
      </c>
    </row>
    <row r="18" spans="1:8" x14ac:dyDescent="0.25">
      <c r="A18" s="81"/>
      <c r="B18" s="15" t="s">
        <v>6</v>
      </c>
      <c r="C18" s="16">
        <v>3</v>
      </c>
      <c r="D18" s="41"/>
      <c r="E18" s="17">
        <f>$F$14*D18</f>
        <v>0</v>
      </c>
      <c r="F18" s="45"/>
      <c r="G18" s="18">
        <f>E18+F18</f>
        <v>0</v>
      </c>
      <c r="H18" s="19">
        <f>G18*C18</f>
        <v>0</v>
      </c>
    </row>
    <row r="19" spans="1:8" x14ac:dyDescent="0.25">
      <c r="A19" s="81"/>
      <c r="B19" s="15" t="s">
        <v>7</v>
      </c>
      <c r="C19" s="16">
        <v>2</v>
      </c>
      <c r="D19" s="41"/>
      <c r="E19" s="17">
        <f>$F$14*D19</f>
        <v>0</v>
      </c>
      <c r="F19" s="45"/>
      <c r="G19" s="18">
        <f>E19+F19</f>
        <v>0</v>
      </c>
      <c r="H19" s="19">
        <f>G19*C19</f>
        <v>0</v>
      </c>
    </row>
    <row r="20" spans="1:8" x14ac:dyDescent="0.25">
      <c r="A20" s="81"/>
      <c r="B20" s="20" t="s">
        <v>24</v>
      </c>
      <c r="C20" s="21">
        <v>1</v>
      </c>
      <c r="D20" s="41"/>
      <c r="E20" s="17">
        <f>$F$14*D20</f>
        <v>0</v>
      </c>
      <c r="F20" s="46"/>
      <c r="G20" s="18">
        <f>E20+F20</f>
        <v>0</v>
      </c>
      <c r="H20" s="19">
        <f>G20*C20</f>
        <v>0</v>
      </c>
    </row>
    <row r="21" spans="1:8" x14ac:dyDescent="0.25">
      <c r="A21" s="81"/>
      <c r="B21" s="15" t="s">
        <v>8</v>
      </c>
      <c r="C21" s="16">
        <v>2</v>
      </c>
      <c r="D21" s="41"/>
      <c r="E21" s="22">
        <f>$F$14*D21</f>
        <v>0</v>
      </c>
      <c r="F21" s="45"/>
      <c r="G21" s="18">
        <f>E21+F21</f>
        <v>0</v>
      </c>
      <c r="H21" s="19">
        <f>G21*C21</f>
        <v>0</v>
      </c>
    </row>
    <row r="22" spans="1:8" ht="15" thickBot="1" x14ac:dyDescent="0.3">
      <c r="A22" s="69" t="s">
        <v>9</v>
      </c>
      <c r="B22" s="70"/>
      <c r="C22" s="70"/>
      <c r="D22" s="70"/>
      <c r="E22" s="70"/>
      <c r="F22" s="70"/>
      <c r="G22" s="70"/>
      <c r="H22" s="23">
        <f>SUM(H17:H21)</f>
        <v>0</v>
      </c>
    </row>
    <row r="23" spans="1:8" x14ac:dyDescent="0.25">
      <c r="A23" s="82">
        <v>2</v>
      </c>
      <c r="B23" s="24" t="s">
        <v>10</v>
      </c>
      <c r="C23" s="25">
        <v>1</v>
      </c>
      <c r="D23" s="42"/>
      <c r="E23" s="26">
        <f t="shared" ref="E23:E36" si="0">$F$14*D23</f>
        <v>0</v>
      </c>
      <c r="F23" s="47"/>
      <c r="G23" s="27">
        <f t="shared" ref="G23:G36" si="1">E23+F23</f>
        <v>0</v>
      </c>
      <c r="H23" s="28">
        <f t="shared" ref="H23:H36" si="2">G23*C23</f>
        <v>0</v>
      </c>
    </row>
    <row r="24" spans="1:8" ht="25.5" x14ac:dyDescent="0.25">
      <c r="A24" s="81"/>
      <c r="B24" s="15" t="s">
        <v>11</v>
      </c>
      <c r="C24" s="16">
        <v>1</v>
      </c>
      <c r="D24" s="41"/>
      <c r="E24" s="26">
        <f>$F$14*D24</f>
        <v>0</v>
      </c>
      <c r="F24" s="45"/>
      <c r="G24" s="29">
        <f t="shared" si="1"/>
        <v>0</v>
      </c>
      <c r="H24" s="30">
        <f t="shared" si="2"/>
        <v>0</v>
      </c>
    </row>
    <row r="25" spans="1:8" x14ac:dyDescent="0.25">
      <c r="A25" s="81"/>
      <c r="B25" s="15" t="s">
        <v>12</v>
      </c>
      <c r="C25" s="16">
        <v>1</v>
      </c>
      <c r="D25" s="41"/>
      <c r="E25" s="26">
        <f t="shared" si="0"/>
        <v>0</v>
      </c>
      <c r="F25" s="45"/>
      <c r="G25" s="29">
        <f t="shared" si="1"/>
        <v>0</v>
      </c>
      <c r="H25" s="30">
        <f t="shared" si="2"/>
        <v>0</v>
      </c>
    </row>
    <row r="26" spans="1:8" ht="25.5" x14ac:dyDescent="0.25">
      <c r="A26" s="81"/>
      <c r="B26" s="15" t="s">
        <v>13</v>
      </c>
      <c r="C26" s="16">
        <v>1</v>
      </c>
      <c r="D26" s="41"/>
      <c r="E26" s="26">
        <f t="shared" si="0"/>
        <v>0</v>
      </c>
      <c r="F26" s="45"/>
      <c r="G26" s="29">
        <f t="shared" si="1"/>
        <v>0</v>
      </c>
      <c r="H26" s="30">
        <f t="shared" si="2"/>
        <v>0</v>
      </c>
    </row>
    <row r="27" spans="1:8" x14ac:dyDescent="0.25">
      <c r="A27" s="81"/>
      <c r="B27" s="15" t="s">
        <v>14</v>
      </c>
      <c r="C27" s="16">
        <v>1</v>
      </c>
      <c r="D27" s="41"/>
      <c r="E27" s="26">
        <f t="shared" si="0"/>
        <v>0</v>
      </c>
      <c r="F27" s="45"/>
      <c r="G27" s="29">
        <f t="shared" si="1"/>
        <v>0</v>
      </c>
      <c r="H27" s="30">
        <f t="shared" si="2"/>
        <v>0</v>
      </c>
    </row>
    <row r="28" spans="1:8" x14ac:dyDescent="0.25">
      <c r="A28" s="81"/>
      <c r="B28" s="15" t="s">
        <v>15</v>
      </c>
      <c r="C28" s="16">
        <v>1</v>
      </c>
      <c r="D28" s="41"/>
      <c r="E28" s="26">
        <f t="shared" si="0"/>
        <v>0</v>
      </c>
      <c r="F28" s="45"/>
      <c r="G28" s="29">
        <f t="shared" si="1"/>
        <v>0</v>
      </c>
      <c r="H28" s="30">
        <f t="shared" si="2"/>
        <v>0</v>
      </c>
    </row>
    <row r="29" spans="1:8" x14ac:dyDescent="0.25">
      <c r="A29" s="81"/>
      <c r="B29" s="15" t="s">
        <v>16</v>
      </c>
      <c r="C29" s="16">
        <v>1</v>
      </c>
      <c r="D29" s="41"/>
      <c r="E29" s="26">
        <f t="shared" si="0"/>
        <v>0</v>
      </c>
      <c r="F29" s="45"/>
      <c r="G29" s="29">
        <f t="shared" si="1"/>
        <v>0</v>
      </c>
      <c r="H29" s="30">
        <f t="shared" si="2"/>
        <v>0</v>
      </c>
    </row>
    <row r="30" spans="1:8" x14ac:dyDescent="0.25">
      <c r="A30" s="81"/>
      <c r="B30" s="15" t="s">
        <v>17</v>
      </c>
      <c r="C30" s="16">
        <v>1</v>
      </c>
      <c r="D30" s="43"/>
      <c r="E30" s="26">
        <f t="shared" si="0"/>
        <v>0</v>
      </c>
      <c r="F30" s="45"/>
      <c r="G30" s="29">
        <f t="shared" si="1"/>
        <v>0</v>
      </c>
      <c r="H30" s="30">
        <f t="shared" si="2"/>
        <v>0</v>
      </c>
    </row>
    <row r="31" spans="1:8" x14ac:dyDescent="0.25">
      <c r="A31" s="81"/>
      <c r="B31" s="15" t="s">
        <v>18</v>
      </c>
      <c r="C31" s="16">
        <v>1</v>
      </c>
      <c r="D31" s="43"/>
      <c r="E31" s="26">
        <f t="shared" si="0"/>
        <v>0</v>
      </c>
      <c r="F31" s="45"/>
      <c r="G31" s="29">
        <f t="shared" si="1"/>
        <v>0</v>
      </c>
      <c r="H31" s="30">
        <f t="shared" si="2"/>
        <v>0</v>
      </c>
    </row>
    <row r="32" spans="1:8" x14ac:dyDescent="0.25">
      <c r="A32" s="81"/>
      <c r="B32" s="15" t="s">
        <v>19</v>
      </c>
      <c r="C32" s="16">
        <v>1</v>
      </c>
      <c r="D32" s="41"/>
      <c r="E32" s="26">
        <f t="shared" si="0"/>
        <v>0</v>
      </c>
      <c r="F32" s="45"/>
      <c r="G32" s="29">
        <f t="shared" si="1"/>
        <v>0</v>
      </c>
      <c r="H32" s="30">
        <f t="shared" si="2"/>
        <v>0</v>
      </c>
    </row>
    <row r="33" spans="1:8" x14ac:dyDescent="0.25">
      <c r="A33" s="81"/>
      <c r="B33" s="15" t="s">
        <v>20</v>
      </c>
      <c r="C33" s="16">
        <v>1</v>
      </c>
      <c r="D33" s="41"/>
      <c r="E33" s="26">
        <f t="shared" si="0"/>
        <v>0</v>
      </c>
      <c r="F33" s="45"/>
      <c r="G33" s="29">
        <f t="shared" si="1"/>
        <v>0</v>
      </c>
      <c r="H33" s="30">
        <f t="shared" si="2"/>
        <v>0</v>
      </c>
    </row>
    <row r="34" spans="1:8" x14ac:dyDescent="0.25">
      <c r="A34" s="81"/>
      <c r="B34" s="20" t="s">
        <v>21</v>
      </c>
      <c r="C34" s="21">
        <v>1</v>
      </c>
      <c r="D34" s="43"/>
      <c r="E34" s="26">
        <f t="shared" si="0"/>
        <v>0</v>
      </c>
      <c r="F34" s="46"/>
      <c r="G34" s="29">
        <f t="shared" si="1"/>
        <v>0</v>
      </c>
      <c r="H34" s="30">
        <f t="shared" si="2"/>
        <v>0</v>
      </c>
    </row>
    <row r="35" spans="1:8" x14ac:dyDescent="0.25">
      <c r="A35" s="81"/>
      <c r="B35" s="15" t="s">
        <v>22</v>
      </c>
      <c r="C35" s="16">
        <v>1</v>
      </c>
      <c r="D35" s="41"/>
      <c r="E35" s="26">
        <f t="shared" si="0"/>
        <v>0</v>
      </c>
      <c r="F35" s="45"/>
      <c r="G35" s="29">
        <f t="shared" si="1"/>
        <v>0</v>
      </c>
      <c r="H35" s="30">
        <f t="shared" si="2"/>
        <v>0</v>
      </c>
    </row>
    <row r="36" spans="1:8" x14ac:dyDescent="0.25">
      <c r="A36" s="81"/>
      <c r="B36" s="15" t="s">
        <v>23</v>
      </c>
      <c r="C36" s="16">
        <v>1</v>
      </c>
      <c r="D36" s="41"/>
      <c r="E36" s="26">
        <f t="shared" si="0"/>
        <v>0</v>
      </c>
      <c r="F36" s="45"/>
      <c r="G36" s="29">
        <f t="shared" si="1"/>
        <v>0</v>
      </c>
      <c r="H36" s="30">
        <f t="shared" si="2"/>
        <v>0</v>
      </c>
    </row>
    <row r="37" spans="1:8" ht="15" thickBot="1" x14ac:dyDescent="0.3">
      <c r="A37" s="69" t="s">
        <v>9</v>
      </c>
      <c r="B37" s="70"/>
      <c r="C37" s="70"/>
      <c r="D37" s="70"/>
      <c r="E37" s="70"/>
      <c r="F37" s="70"/>
      <c r="G37" s="70"/>
      <c r="H37" s="23">
        <f>SUM(H23:H36)</f>
        <v>0</v>
      </c>
    </row>
    <row r="38" spans="1:8" x14ac:dyDescent="0.25">
      <c r="A38" s="8"/>
    </row>
    <row r="39" spans="1:8" x14ac:dyDescent="0.25">
      <c r="A39" s="8"/>
      <c r="D39" s="38"/>
      <c r="F39" s="54"/>
    </row>
    <row r="40" spans="1:8" ht="15" thickBot="1" x14ac:dyDescent="0.3">
      <c r="A40" s="9"/>
    </row>
    <row r="41" spans="1:8" x14ac:dyDescent="0.25">
      <c r="A41" s="71" t="s">
        <v>0</v>
      </c>
      <c r="B41" s="73" t="s">
        <v>1</v>
      </c>
      <c r="C41" s="73" t="s">
        <v>25</v>
      </c>
      <c r="D41" s="73"/>
      <c r="E41" s="73"/>
      <c r="F41" s="73"/>
      <c r="G41" s="73"/>
      <c r="H41" s="75"/>
    </row>
    <row r="42" spans="1:8" x14ac:dyDescent="0.25">
      <c r="A42" s="72"/>
      <c r="B42" s="74"/>
      <c r="C42" s="76" t="s">
        <v>27</v>
      </c>
      <c r="D42" s="77"/>
      <c r="E42" s="77"/>
      <c r="F42" s="39"/>
      <c r="G42" s="78" t="s">
        <v>26</v>
      </c>
      <c r="H42" s="79"/>
    </row>
    <row r="43" spans="1:8" ht="54.75" customHeight="1" x14ac:dyDescent="0.25">
      <c r="A43" s="72"/>
      <c r="B43" s="74"/>
      <c r="C43" s="1" t="s">
        <v>2</v>
      </c>
      <c r="D43" s="1" t="s">
        <v>49</v>
      </c>
      <c r="E43" s="1" t="s">
        <v>50</v>
      </c>
      <c r="F43" s="3" t="s">
        <v>3</v>
      </c>
      <c r="G43" s="1" t="s">
        <v>4</v>
      </c>
      <c r="H43" s="2" t="s">
        <v>4</v>
      </c>
    </row>
    <row r="44" spans="1:8" ht="15" thickBot="1" x14ac:dyDescent="0.3">
      <c r="A44" s="5">
        <v>1</v>
      </c>
      <c r="B44" s="4">
        <v>2</v>
      </c>
      <c r="C44" s="4">
        <v>3</v>
      </c>
      <c r="D44" s="4">
        <v>4</v>
      </c>
      <c r="E44" s="4">
        <v>5</v>
      </c>
      <c r="F44" s="7">
        <v>6</v>
      </c>
      <c r="G44" s="4" t="s">
        <v>28</v>
      </c>
      <c r="H44" s="6" t="s">
        <v>29</v>
      </c>
    </row>
    <row r="45" spans="1:8" x14ac:dyDescent="0.25">
      <c r="A45" s="80">
        <v>1</v>
      </c>
      <c r="B45" s="10" t="s">
        <v>5</v>
      </c>
      <c r="C45" s="11">
        <v>3</v>
      </c>
      <c r="D45" s="40"/>
      <c r="E45" s="12">
        <f>$F$42*D45</f>
        <v>0</v>
      </c>
      <c r="F45" s="44"/>
      <c r="G45" s="13">
        <f>E45+F45</f>
        <v>0</v>
      </c>
      <c r="H45" s="14">
        <f>G45*C45</f>
        <v>0</v>
      </c>
    </row>
    <row r="46" spans="1:8" x14ac:dyDescent="0.25">
      <c r="A46" s="81"/>
      <c r="B46" s="15" t="s">
        <v>6</v>
      </c>
      <c r="C46" s="16">
        <v>3</v>
      </c>
      <c r="D46" s="41"/>
      <c r="E46" s="17">
        <f>$F$42*D46</f>
        <v>0</v>
      </c>
      <c r="F46" s="45"/>
      <c r="G46" s="18">
        <f>E46+F46</f>
        <v>0</v>
      </c>
      <c r="H46" s="19">
        <f>G46*C46</f>
        <v>0</v>
      </c>
    </row>
    <row r="47" spans="1:8" x14ac:dyDescent="0.25">
      <c r="A47" s="81"/>
      <c r="B47" s="15" t="s">
        <v>7</v>
      </c>
      <c r="C47" s="16">
        <v>2</v>
      </c>
      <c r="D47" s="41"/>
      <c r="E47" s="17">
        <f>$F$42*D47</f>
        <v>0</v>
      </c>
      <c r="F47" s="45"/>
      <c r="G47" s="18">
        <f>E47+F47</f>
        <v>0</v>
      </c>
      <c r="H47" s="19">
        <f>G47*C47</f>
        <v>0</v>
      </c>
    </row>
    <row r="48" spans="1:8" x14ac:dyDescent="0.25">
      <c r="A48" s="81"/>
      <c r="B48" s="20" t="s">
        <v>24</v>
      </c>
      <c r="C48" s="21">
        <v>1</v>
      </c>
      <c r="D48" s="41"/>
      <c r="E48" s="17">
        <f>$F$42*D48</f>
        <v>0</v>
      </c>
      <c r="F48" s="46"/>
      <c r="G48" s="18">
        <f>E48+F48</f>
        <v>0</v>
      </c>
      <c r="H48" s="19">
        <f>G48*C48</f>
        <v>0</v>
      </c>
    </row>
    <row r="49" spans="1:8" x14ac:dyDescent="0.25">
      <c r="A49" s="81"/>
      <c r="B49" s="15" t="s">
        <v>8</v>
      </c>
      <c r="C49" s="16">
        <v>2</v>
      </c>
      <c r="D49" s="41"/>
      <c r="E49" s="22">
        <f>$F$42*D49</f>
        <v>0</v>
      </c>
      <c r="F49" s="45"/>
      <c r="G49" s="18">
        <f>E49+F49</f>
        <v>0</v>
      </c>
      <c r="H49" s="19">
        <f>G49*C49</f>
        <v>0</v>
      </c>
    </row>
    <row r="50" spans="1:8" ht="15" thickBot="1" x14ac:dyDescent="0.3">
      <c r="A50" s="69" t="s">
        <v>9</v>
      </c>
      <c r="B50" s="70"/>
      <c r="C50" s="70"/>
      <c r="D50" s="70"/>
      <c r="E50" s="70"/>
      <c r="F50" s="70"/>
      <c r="G50" s="70"/>
      <c r="H50" s="23">
        <f>SUM(H45:H49)</f>
        <v>0</v>
      </c>
    </row>
    <row r="51" spans="1:8" x14ac:dyDescent="0.25">
      <c r="A51" s="82">
        <v>2</v>
      </c>
      <c r="B51" s="24" t="s">
        <v>10</v>
      </c>
      <c r="C51" s="25">
        <v>1</v>
      </c>
      <c r="D51" s="42"/>
      <c r="E51" s="26">
        <f t="shared" ref="E51:E64" si="3">$F$42*D51</f>
        <v>0</v>
      </c>
      <c r="F51" s="47"/>
      <c r="G51" s="27">
        <f t="shared" ref="G51:G64" si="4">E51+F51</f>
        <v>0</v>
      </c>
      <c r="H51" s="28">
        <f t="shared" ref="H51:H64" si="5">G51*C51</f>
        <v>0</v>
      </c>
    </row>
    <row r="52" spans="1:8" ht="25.5" x14ac:dyDescent="0.25">
      <c r="A52" s="81"/>
      <c r="B52" s="15" t="s">
        <v>11</v>
      </c>
      <c r="C52" s="16">
        <v>1</v>
      </c>
      <c r="D52" s="41"/>
      <c r="E52" s="26">
        <f t="shared" si="3"/>
        <v>0</v>
      </c>
      <c r="F52" s="45"/>
      <c r="G52" s="29">
        <f t="shared" si="4"/>
        <v>0</v>
      </c>
      <c r="H52" s="30">
        <f t="shared" si="5"/>
        <v>0</v>
      </c>
    </row>
    <row r="53" spans="1:8" x14ac:dyDescent="0.25">
      <c r="A53" s="81"/>
      <c r="B53" s="15" t="s">
        <v>12</v>
      </c>
      <c r="C53" s="16">
        <v>1</v>
      </c>
      <c r="D53" s="41"/>
      <c r="E53" s="26">
        <f t="shared" si="3"/>
        <v>0</v>
      </c>
      <c r="F53" s="45"/>
      <c r="G53" s="29">
        <f t="shared" si="4"/>
        <v>0</v>
      </c>
      <c r="H53" s="30">
        <f t="shared" si="5"/>
        <v>0</v>
      </c>
    </row>
    <row r="54" spans="1:8" ht="25.5" x14ac:dyDescent="0.25">
      <c r="A54" s="81"/>
      <c r="B54" s="15" t="s">
        <v>13</v>
      </c>
      <c r="C54" s="16">
        <v>1</v>
      </c>
      <c r="D54" s="41"/>
      <c r="E54" s="26">
        <f t="shared" si="3"/>
        <v>0</v>
      </c>
      <c r="F54" s="45"/>
      <c r="G54" s="29">
        <f t="shared" si="4"/>
        <v>0</v>
      </c>
      <c r="H54" s="30">
        <f t="shared" si="5"/>
        <v>0</v>
      </c>
    </row>
    <row r="55" spans="1:8" x14ac:dyDescent="0.25">
      <c r="A55" s="81"/>
      <c r="B55" s="15" t="s">
        <v>14</v>
      </c>
      <c r="C55" s="16">
        <v>1</v>
      </c>
      <c r="D55" s="41"/>
      <c r="E55" s="26">
        <f t="shared" si="3"/>
        <v>0</v>
      </c>
      <c r="F55" s="45"/>
      <c r="G55" s="29">
        <f t="shared" si="4"/>
        <v>0</v>
      </c>
      <c r="H55" s="30">
        <f t="shared" si="5"/>
        <v>0</v>
      </c>
    </row>
    <row r="56" spans="1:8" x14ac:dyDescent="0.25">
      <c r="A56" s="81"/>
      <c r="B56" s="15" t="s">
        <v>15</v>
      </c>
      <c r="C56" s="16">
        <v>1</v>
      </c>
      <c r="D56" s="41"/>
      <c r="E56" s="26">
        <f t="shared" si="3"/>
        <v>0</v>
      </c>
      <c r="F56" s="45"/>
      <c r="G56" s="29">
        <f t="shared" si="4"/>
        <v>0</v>
      </c>
      <c r="H56" s="30">
        <f t="shared" si="5"/>
        <v>0</v>
      </c>
    </row>
    <row r="57" spans="1:8" x14ac:dyDescent="0.25">
      <c r="A57" s="81"/>
      <c r="B57" s="15" t="s">
        <v>16</v>
      </c>
      <c r="C57" s="16">
        <v>1</v>
      </c>
      <c r="D57" s="41"/>
      <c r="E57" s="26">
        <f t="shared" si="3"/>
        <v>0</v>
      </c>
      <c r="F57" s="45"/>
      <c r="G57" s="29">
        <f t="shared" si="4"/>
        <v>0</v>
      </c>
      <c r="H57" s="30">
        <f t="shared" si="5"/>
        <v>0</v>
      </c>
    </row>
    <row r="58" spans="1:8" x14ac:dyDescent="0.25">
      <c r="A58" s="81"/>
      <c r="B58" s="15" t="s">
        <v>17</v>
      </c>
      <c r="C58" s="16">
        <v>1</v>
      </c>
      <c r="D58" s="43"/>
      <c r="E58" s="26">
        <f t="shared" si="3"/>
        <v>0</v>
      </c>
      <c r="F58" s="45"/>
      <c r="G58" s="29">
        <f t="shared" si="4"/>
        <v>0</v>
      </c>
      <c r="H58" s="30">
        <f t="shared" si="5"/>
        <v>0</v>
      </c>
    </row>
    <row r="59" spans="1:8" x14ac:dyDescent="0.25">
      <c r="A59" s="81"/>
      <c r="B59" s="15" t="s">
        <v>18</v>
      </c>
      <c r="C59" s="16">
        <v>1</v>
      </c>
      <c r="D59" s="43"/>
      <c r="E59" s="26">
        <f t="shared" si="3"/>
        <v>0</v>
      </c>
      <c r="F59" s="45"/>
      <c r="G59" s="29">
        <f t="shared" si="4"/>
        <v>0</v>
      </c>
      <c r="H59" s="30">
        <f t="shared" si="5"/>
        <v>0</v>
      </c>
    </row>
    <row r="60" spans="1:8" x14ac:dyDescent="0.25">
      <c r="A60" s="81"/>
      <c r="B60" s="15" t="s">
        <v>19</v>
      </c>
      <c r="C60" s="16">
        <v>1</v>
      </c>
      <c r="D60" s="41"/>
      <c r="E60" s="26">
        <f t="shared" si="3"/>
        <v>0</v>
      </c>
      <c r="F60" s="45"/>
      <c r="G60" s="29">
        <f t="shared" si="4"/>
        <v>0</v>
      </c>
      <c r="H60" s="30">
        <f t="shared" si="5"/>
        <v>0</v>
      </c>
    </row>
    <row r="61" spans="1:8" x14ac:dyDescent="0.25">
      <c r="A61" s="81"/>
      <c r="B61" s="15" t="s">
        <v>20</v>
      </c>
      <c r="C61" s="16">
        <v>1</v>
      </c>
      <c r="D61" s="41"/>
      <c r="E61" s="26">
        <f t="shared" si="3"/>
        <v>0</v>
      </c>
      <c r="F61" s="45"/>
      <c r="G61" s="29">
        <f t="shared" si="4"/>
        <v>0</v>
      </c>
      <c r="H61" s="30">
        <f t="shared" si="5"/>
        <v>0</v>
      </c>
    </row>
    <row r="62" spans="1:8" x14ac:dyDescent="0.25">
      <c r="A62" s="81"/>
      <c r="B62" s="20" t="s">
        <v>21</v>
      </c>
      <c r="C62" s="21">
        <v>1</v>
      </c>
      <c r="D62" s="43"/>
      <c r="E62" s="26">
        <f t="shared" si="3"/>
        <v>0</v>
      </c>
      <c r="F62" s="46"/>
      <c r="G62" s="29">
        <f t="shared" si="4"/>
        <v>0</v>
      </c>
      <c r="H62" s="30">
        <f t="shared" si="5"/>
        <v>0</v>
      </c>
    </row>
    <row r="63" spans="1:8" x14ac:dyDescent="0.25">
      <c r="A63" s="81"/>
      <c r="B63" s="15" t="s">
        <v>22</v>
      </c>
      <c r="C63" s="16">
        <v>1</v>
      </c>
      <c r="D63" s="41"/>
      <c r="E63" s="26">
        <f t="shared" si="3"/>
        <v>0</v>
      </c>
      <c r="F63" s="45"/>
      <c r="G63" s="29">
        <f t="shared" si="4"/>
        <v>0</v>
      </c>
      <c r="H63" s="30">
        <f t="shared" si="5"/>
        <v>0</v>
      </c>
    </row>
    <row r="64" spans="1:8" x14ac:dyDescent="0.25">
      <c r="A64" s="81"/>
      <c r="B64" s="15" t="s">
        <v>23</v>
      </c>
      <c r="C64" s="16">
        <v>1</v>
      </c>
      <c r="D64" s="41"/>
      <c r="E64" s="26">
        <f t="shared" si="3"/>
        <v>0</v>
      </c>
      <c r="F64" s="45"/>
      <c r="G64" s="29">
        <f t="shared" si="4"/>
        <v>0</v>
      </c>
      <c r="H64" s="30">
        <f t="shared" si="5"/>
        <v>0</v>
      </c>
    </row>
    <row r="65" spans="1:8" ht="15" thickBot="1" x14ac:dyDescent="0.3">
      <c r="A65" s="69" t="s">
        <v>9</v>
      </c>
      <c r="B65" s="70"/>
      <c r="C65" s="70"/>
      <c r="D65" s="70"/>
      <c r="E65" s="70"/>
      <c r="F65" s="70"/>
      <c r="G65" s="70"/>
      <c r="H65" s="23">
        <f>SUM(H51:H64)</f>
        <v>0</v>
      </c>
    </row>
    <row r="66" spans="1:8" x14ac:dyDescent="0.25">
      <c r="A66" s="9"/>
    </row>
    <row r="67" spans="1:8" ht="15" customHeight="1" x14ac:dyDescent="0.25">
      <c r="A67" s="58" t="s">
        <v>39</v>
      </c>
      <c r="B67" s="58"/>
      <c r="C67" s="36"/>
      <c r="D67" s="55" t="s">
        <v>40</v>
      </c>
      <c r="E67" s="55"/>
      <c r="F67" s="55"/>
      <c r="G67" s="55"/>
      <c r="H67" s="55"/>
    </row>
    <row r="69" spans="1:8" x14ac:dyDescent="0.25">
      <c r="A69" s="55" t="s">
        <v>41</v>
      </c>
      <c r="B69" s="55"/>
      <c r="C69" s="55"/>
      <c r="D69" s="55"/>
      <c r="E69" s="55"/>
      <c r="F69" s="55"/>
      <c r="G69" s="55"/>
      <c r="H69" s="55"/>
    </row>
    <row r="71" spans="1:8" ht="33" customHeight="1" x14ac:dyDescent="0.25">
      <c r="A71" s="55" t="s">
        <v>42</v>
      </c>
      <c r="B71" s="55"/>
      <c r="C71" s="55"/>
      <c r="D71" s="55"/>
      <c r="E71" s="55"/>
      <c r="F71" s="55"/>
      <c r="G71" s="55"/>
      <c r="H71" s="55"/>
    </row>
    <row r="73" spans="1:8" x14ac:dyDescent="0.25">
      <c r="B73" s="59" t="s">
        <v>43</v>
      </c>
      <c r="C73" s="48" t="s">
        <v>44</v>
      </c>
      <c r="D73" s="62"/>
      <c r="E73" s="63"/>
      <c r="F73" s="63"/>
      <c r="G73" s="64"/>
    </row>
    <row r="74" spans="1:8" x14ac:dyDescent="0.25">
      <c r="B74" s="60"/>
      <c r="C74" s="48" t="s">
        <v>45</v>
      </c>
      <c r="D74" s="62"/>
      <c r="E74" s="63"/>
      <c r="F74" s="63"/>
      <c r="G74" s="64"/>
    </row>
    <row r="75" spans="1:8" x14ac:dyDescent="0.25">
      <c r="B75" s="60"/>
      <c r="C75" s="48" t="s">
        <v>46</v>
      </c>
      <c r="D75" s="62"/>
      <c r="E75" s="63"/>
      <c r="F75" s="63"/>
      <c r="G75" s="64"/>
    </row>
    <row r="76" spans="1:8" x14ac:dyDescent="0.25">
      <c r="B76" s="60"/>
      <c r="C76" s="48" t="s">
        <v>47</v>
      </c>
      <c r="D76" s="62"/>
      <c r="E76" s="63"/>
      <c r="F76" s="63"/>
      <c r="G76" s="64"/>
    </row>
    <row r="77" spans="1:8" x14ac:dyDescent="0.25">
      <c r="B77" s="61"/>
      <c r="C77" s="48" t="s">
        <v>48</v>
      </c>
      <c r="D77" s="49"/>
      <c r="E77" s="50"/>
      <c r="F77" s="51"/>
      <c r="G77" s="52"/>
    </row>
    <row r="78" spans="1:8" x14ac:dyDescent="0.25">
      <c r="D78" s="38"/>
      <c r="F78" s="37"/>
    </row>
    <row r="79" spans="1:8" x14ac:dyDescent="0.25">
      <c r="F79" s="56" t="s">
        <v>38</v>
      </c>
      <c r="G79" s="56"/>
      <c r="H79" s="56"/>
    </row>
    <row r="80" spans="1:8" x14ac:dyDescent="0.25">
      <c r="D80" s="32" t="s">
        <v>37</v>
      </c>
    </row>
    <row r="81" spans="6:8" x14ac:dyDescent="0.25">
      <c r="F81" s="57"/>
      <c r="G81" s="57"/>
      <c r="H81" s="57"/>
    </row>
  </sheetData>
  <mergeCells count="43">
    <mergeCell ref="A37:G37"/>
    <mergeCell ref="A13:A15"/>
    <mergeCell ref="B13:B15"/>
    <mergeCell ref="C13:H13"/>
    <mergeCell ref="C14:E14"/>
    <mergeCell ref="G14:H14"/>
    <mergeCell ref="A1:H1"/>
    <mergeCell ref="A3:H3"/>
    <mergeCell ref="A5:B5"/>
    <mergeCell ref="C5:H5"/>
    <mergeCell ref="A65:G65"/>
    <mergeCell ref="A41:A43"/>
    <mergeCell ref="B41:B43"/>
    <mergeCell ref="C41:H41"/>
    <mergeCell ref="C42:E42"/>
    <mergeCell ref="G42:H42"/>
    <mergeCell ref="A45:A49"/>
    <mergeCell ref="A50:G50"/>
    <mergeCell ref="A51:A64"/>
    <mergeCell ref="A17:A21"/>
    <mergeCell ref="A22:G22"/>
    <mergeCell ref="A23:A36"/>
    <mergeCell ref="A10:B10"/>
    <mergeCell ref="A9:B9"/>
    <mergeCell ref="A8:B8"/>
    <mergeCell ref="A7:B7"/>
    <mergeCell ref="A6:B6"/>
    <mergeCell ref="C10:H10"/>
    <mergeCell ref="C9:H9"/>
    <mergeCell ref="C8:H8"/>
    <mergeCell ref="C7:H7"/>
    <mergeCell ref="C6:H6"/>
    <mergeCell ref="A69:H69"/>
    <mergeCell ref="A71:H71"/>
    <mergeCell ref="F79:H79"/>
    <mergeCell ref="F81:H81"/>
    <mergeCell ref="A67:B67"/>
    <mergeCell ref="D67:H67"/>
    <mergeCell ref="B73:B77"/>
    <mergeCell ref="D73:G73"/>
    <mergeCell ref="D74:G74"/>
    <mergeCell ref="D75:G75"/>
    <mergeCell ref="D76:G76"/>
  </mergeCells>
  <pageMargins left="1.17" right="0.51181102362204722" top="0.23" bottom="0.23" header="0.2" footer="0.2"/>
  <pageSetup paperSize="9" scale="8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L32"/>
    </sheetView>
  </sheetViews>
  <sheetFormatPr defaultRowHeight="15" x14ac:dyDescent="0.25"/>
  <sheetData>
    <row r="1" spans="1:12" x14ac:dyDescent="0.25">
      <c r="A1" s="83" t="s">
        <v>53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x14ac:dyDescent="0.25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5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x14ac:dyDescent="0.25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7" spans="1:12" x14ac:dyDescent="0.25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</row>
    <row r="8" spans="1:12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</row>
    <row r="9" spans="1:12" x14ac:dyDescent="0.25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</row>
    <row r="10" spans="1:12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</row>
    <row r="11" spans="1:12" x14ac:dyDescent="0.25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</row>
    <row r="12" spans="1:12" x14ac:dyDescent="0.25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</row>
    <row r="13" spans="1:12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</row>
    <row r="15" spans="1:12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</row>
    <row r="16" spans="1:12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</row>
    <row r="17" spans="1:12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</row>
    <row r="18" spans="1:12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</row>
    <row r="19" spans="1:12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</row>
    <row r="20" spans="1:12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</row>
    <row r="21" spans="1:12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</row>
    <row r="22" spans="1:12" x14ac:dyDescent="0.25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x14ac:dyDescent="0.25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x14ac:dyDescent="0.25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x14ac:dyDescent="0.25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</row>
    <row r="26" spans="1:12" x14ac:dyDescent="0.25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x14ac:dyDescent="0.2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x14ac:dyDescent="0.25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 x14ac:dyDescent="0.25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x14ac:dyDescent="0.25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 x14ac:dyDescent="0.25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4" spans="6:6" x14ac:dyDescent="0.25">
      <c r="F34" s="53"/>
    </row>
  </sheetData>
  <mergeCells count="1">
    <mergeCell ref="A1:L32"/>
  </mergeCells>
  <pageMargins left="0.7" right="0.7" top="0.75" bottom="0.75" header="0.3" footer="0.3"/>
  <pageSetup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</vt:lpstr>
      <vt:lpstr>Упутство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2016-04-13T11:14:42Z</dcterms:modified>
</cp:coreProperties>
</file>