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AppData\Local\Microsoft\Windows\INetCache\Content.Outlook\0TC01TTU\"/>
    </mc:Choice>
  </mc:AlternateContent>
  <xr:revisionPtr revIDLastSave="0" documentId="13_ncr:1_{2262480F-8B26-4D5F-AD5C-63730685C49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ilog 1 ugovora" sheetId="12" r:id="rId1"/>
  </sheets>
  <definedNames>
    <definedName name="_xlnm._FilterDatabase" localSheetId="0" hidden="1">'Prilog 1 ugovora'!$A$4:$AR$12</definedName>
    <definedName name="_xlnm.Print_Area" localSheetId="0">'Prilog 1 ugovora'!$A$1:$O$15</definedName>
    <definedName name="_xlnm.Print_Titles" localSheetId="0">'Prilog 1 ugovora'!$4:$4</definedName>
  </definedNames>
  <calcPr calcId="191029"/>
</workbook>
</file>

<file path=xl/calcChain.xml><?xml version="1.0" encoding="utf-8"?>
<calcChain xmlns="http://schemas.openxmlformats.org/spreadsheetml/2006/main">
  <c r="O15" i="12" l="1"/>
  <c r="O14" i="12"/>
  <c r="O13" i="12"/>
  <c r="N6" i="12"/>
  <c r="O6" i="12" s="1"/>
  <c r="N7" i="12"/>
  <c r="O7" i="12" s="1"/>
  <c r="L6" i="12"/>
  <c r="L7" i="12"/>
  <c r="L8" i="12"/>
  <c r="N8" i="12" s="1"/>
  <c r="O8" i="12" s="1"/>
  <c r="L9" i="12"/>
  <c r="N9" i="12" s="1"/>
  <c r="O9" i="12" s="1"/>
  <c r="L10" i="12"/>
  <c r="N10" i="12" s="1"/>
  <c r="O10" i="12" s="1"/>
  <c r="L11" i="12"/>
  <c r="N11" i="12" s="1"/>
  <c r="O11" i="12" s="1"/>
  <c r="L12" i="12"/>
  <c r="N12" i="12" s="1"/>
  <c r="O12" i="12" s="1"/>
  <c r="L5" i="12"/>
  <c r="N5" i="12" s="1"/>
  <c r="O5" i="12" s="1"/>
</calcChain>
</file>

<file path=xl/sharedStrings.xml><?xml version="1.0" encoding="utf-8"?>
<sst xmlns="http://schemas.openxmlformats.org/spreadsheetml/2006/main" count="76" uniqueCount="58">
  <si>
    <t>JKL</t>
  </si>
  <si>
    <t>INN</t>
  </si>
  <si>
    <t>tableta</t>
  </si>
  <si>
    <t>film tableta</t>
  </si>
  <si>
    <t>kapsula, tvrda</t>
  </si>
  <si>
    <t>blister, 30 po 200 mg</t>
  </si>
  <si>
    <t>blister, 28 po 50 mg</t>
  </si>
  <si>
    <t>blister, 28 po 25 mg</t>
  </si>
  <si>
    <t>blister, 28 po 1 mg</t>
  </si>
  <si>
    <t>blister, 50 po 25 mg</t>
  </si>
  <si>
    <t>blister, 50 po 10 mg</t>
  </si>
  <si>
    <t>zonisamid</t>
  </si>
  <si>
    <t>blister, 98 po 100 mg</t>
  </si>
  <si>
    <t>trientin</t>
  </si>
  <si>
    <t>TRIENTINE UNI-CHEM</t>
  </si>
  <si>
    <t>baklofen</t>
  </si>
  <si>
    <t>hidroksihlorohin</t>
  </si>
  <si>
    <t>HYPLAXY</t>
  </si>
  <si>
    <t>boca plastična, 100 po 167 mg</t>
  </si>
  <si>
    <t>rasagilin</t>
  </si>
  <si>
    <t>RAZIX</t>
  </si>
  <si>
    <t>FEZEA 50 po 10 mg</t>
  </si>
  <si>
    <t>FEZEA 50 po 25 mg</t>
  </si>
  <si>
    <t>ZOCAP 28 po 25 mg</t>
  </si>
  <si>
    <t>ZOCAP 28 po 50 mg</t>
  </si>
  <si>
    <t>ZOCAP  98 po 100 mg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</si>
  <si>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</si>
  <si>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</si>
  <si>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</si>
  <si>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</si>
  <si>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</si>
  <si>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</si>
  <si>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</si>
  <si>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</si>
  <si>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</si>
  <si>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</si>
  <si>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</si>
  <si>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 xml:space="preserve">
Tillomed Laboratories Limited; Ujedinjeno Kraljevstvo
Tillomed Malta Limited;, Malta
SGS Pharma Magyarorszag KFT, Mađarska</t>
  </si>
  <si>
    <t>Trientine Uni-Chem, kapsula, tvrda, 167mg (250 mg)</t>
  </si>
  <si>
    <t>FEZEA®, tableta, 10mg</t>
  </si>
  <si>
    <t>Medika dd, Hrvatska
Makpharm d.o.o., Hrvatska</t>
  </si>
  <si>
    <t>FEZEA®, tableta, 25mg</t>
  </si>
  <si>
    <t>ZOCAP®, kapsula, tvrda, 25 mg</t>
  </si>
  <si>
    <t>ZOCAP®, kapsula, tvrda, 50 mg</t>
  </si>
  <si>
    <t>ZOCAP®, kapsula, tvrda, 100 mg</t>
  </si>
  <si>
    <t>Glenmark Pharmaceuticals S.R.O, Češka </t>
  </si>
  <si>
    <t>HYPLAXY®, film tableta, 200 mg   </t>
  </si>
  <si>
    <t>PharmaS d.o.o., Hrvatska</t>
  </si>
  <si>
    <t>RAZIX®, tableta, 1mg</t>
  </si>
  <si>
    <t>Synthon Hispania, SL; , Španija
Synthon S.R.O.; Česka
Synthon BV, Holandija</t>
  </si>
  <si>
    <t>ПРИЛОГ 1 УГОВОРА  ЗА ЈАВНУ НАБАВКУ 
ЛЕКОВИ СА ЛИСТЕ А И ЛИСТЕ А1 ЛИСТЕ ЛЕКОВА, ЈН бр. 404-1-110/25-137</t>
  </si>
  <si>
    <t>Вредност без ПДВ</t>
  </si>
  <si>
    <t>Износ ПДВ</t>
  </si>
  <si>
    <t>Вредност са ПДВ</t>
  </si>
  <si>
    <t>УКУПНА ВРЕДНОСТ БЕЗ ПДВ:</t>
  </si>
  <si>
    <t>ИЗНОС ПДВ:</t>
  </si>
  <si>
    <t>УКУПНА ВРЕДНОСТ СА ПДВ:</t>
  </si>
  <si>
    <t>Uni-chem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</si>
</sst>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&quot; &quot;#,##0.00&quot; &quot;;&quot;-&quot;#,##0.00&quot; &quot;;&quot; -&quot;00&quot; &quot;;&quot; &quot;@&quot; &quot;"/>
    <numFmt numFmtId="168" formatCode="0000000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21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7" fillId="88" borderId="1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2" fillId="90" borderId="0" applyNumberFormat="0" applyBorder="0" applyAlignment="0" applyProtection="0"/>
    <xf numFmtId="0" fontId="53" fillId="91" borderId="1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4" applyNumberFormat="0" applyFill="0" applyAlignment="0" applyProtection="0"/>
    <xf numFmtId="0" fontId="16" fillId="0" borderId="4" applyNumberFormat="0" applyFill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1" applyNumberFormat="0" applyAlignment="0" applyProtection="0"/>
    <xf numFmtId="0" fontId="63" fillId="100" borderId="11" applyNumberFormat="0" applyAlignment="0" applyProtection="0"/>
    <xf numFmtId="0" fontId="19" fillId="7" borderId="1" applyNumberFormat="0" applyAlignment="0" applyProtection="0"/>
    <xf numFmtId="0" fontId="62" fillId="100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1" applyNumberFormat="0" applyAlignment="0" applyProtection="0"/>
    <xf numFmtId="0" fontId="65" fillId="0" borderId="1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9" fillId="103" borderId="17" applyNumberFormat="0" applyFont="0" applyAlignment="0" applyProtection="0"/>
    <xf numFmtId="0" fontId="9" fillId="103" borderId="17" applyNumberFormat="0" applyFont="0" applyAlignment="0" applyProtection="0"/>
    <xf numFmtId="0" fontId="2" fillId="103" borderId="17" applyNumberFormat="0" applyFont="0" applyAlignment="0" applyProtection="0"/>
    <xf numFmtId="0" fontId="9" fillId="103" borderId="17" applyNumberFormat="0" applyFont="0" applyAlignment="0" applyProtection="0"/>
    <xf numFmtId="0" fontId="33" fillId="103" borderId="17" applyNumberFormat="0" applyFont="0" applyAlignment="0" applyProtection="0"/>
    <xf numFmtId="0" fontId="2" fillId="103" borderId="17" applyNumberFormat="0" applyFont="0" applyAlignment="0" applyProtection="0"/>
    <xf numFmtId="0" fontId="37" fillId="103" borderId="17" applyNumberFormat="0" applyFont="0" applyAlignment="0" applyProtection="0"/>
    <xf numFmtId="0" fontId="2" fillId="103" borderId="17" applyNumberFormat="0" applyFont="0" applyAlignment="0" applyProtection="0"/>
    <xf numFmtId="0" fontId="2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6" fillId="104" borderId="1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26" fillId="104" borderId="17" applyNumberFormat="0" applyFont="0" applyAlignment="0" applyProtection="0"/>
    <xf numFmtId="0" fontId="3" fillId="23" borderId="7" applyNumberFormat="0" applyFont="0" applyAlignment="0" applyProtection="0"/>
    <xf numFmtId="0" fontId="26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9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9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8" applyNumberFormat="0" applyAlignment="0" applyProtection="0"/>
    <xf numFmtId="0" fontId="78" fillId="87" borderId="18" applyNumberFormat="0" applyAlignment="0" applyProtection="0"/>
    <xf numFmtId="0" fontId="22" fillId="20" borderId="8" applyNumberFormat="0" applyAlignment="0" applyProtection="0"/>
    <xf numFmtId="0" fontId="77" fillId="87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8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9" applyNumberFormat="0" applyFill="0" applyAlignment="0" applyProtection="0"/>
    <xf numFmtId="0" fontId="87" fillId="0" borderId="19" applyNumberFormat="0" applyFill="0" applyAlignment="0" applyProtection="0"/>
    <xf numFmtId="0" fontId="86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6" fillId="0" borderId="19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89" fillId="0" borderId="20" applyNumberFormat="0" applyFill="0" applyAlignment="0" applyProtection="0"/>
    <xf numFmtId="0" fontId="88" fillId="0" borderId="20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3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4" applyNumberFormat="0" applyFill="0" applyAlignment="0" applyProtection="0"/>
    <xf numFmtId="0" fontId="95" fillId="0" borderId="24" applyNumberFormat="0" applyFill="0" applyAlignment="0" applyProtection="0"/>
    <xf numFmtId="0" fontId="94" fillId="0" borderId="24" applyNumberFormat="0" applyFill="0" applyAlignment="0" applyProtection="0"/>
    <xf numFmtId="0" fontId="95" fillId="0" borderId="24" applyNumberFormat="0" applyFill="0" applyAlignment="0" applyProtection="0"/>
    <xf numFmtId="0" fontId="95" fillId="0" borderId="24" applyNumberFormat="0" applyFill="0" applyAlignment="0" applyProtection="0"/>
    <xf numFmtId="0" fontId="94" fillId="0" borderId="24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1" fillId="0" borderId="0"/>
  </cellStyleXfs>
  <cellXfs count="28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0" xfId="2598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0" xfId="2615" applyNumberFormat="1" applyFont="1" applyBorder="1" applyAlignment="1">
      <alignment horizontal="center" vertical="center" wrapText="1"/>
    </xf>
    <xf numFmtId="0" fontId="7" fillId="0" borderId="10" xfId="2615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8" fontId="7" fillId="0" borderId="10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01" fillId="0" borderId="0" xfId="0" applyFont="1" applyAlignment="1">
      <alignment horizontal="center" vertical="center" wrapText="1"/>
    </xf>
    <xf numFmtId="0" fontId="101" fillId="106" borderId="0" xfId="0" applyFont="1" applyFill="1" applyAlignment="1">
      <alignment horizontal="center" vertical="center" wrapText="1"/>
    </xf>
    <xf numFmtId="49" fontId="100" fillId="107" borderId="10" xfId="2598" applyNumberFormat="1" applyFont="1" applyFill="1" applyBorder="1" applyAlignment="1">
      <alignment horizontal="center" vertical="center" wrapText="1"/>
    </xf>
    <xf numFmtId="0" fontId="6" fillId="107" borderId="10" xfId="2598" applyFont="1" applyFill="1" applyBorder="1" applyAlignment="1">
      <alignment horizontal="center" vertical="center" wrapText="1"/>
    </xf>
    <xf numFmtId="0" fontId="100" fillId="107" borderId="10" xfId="2598" applyFont="1" applyFill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102" fillId="107" borderId="25" xfId="0" applyFont="1" applyFill="1" applyBorder="1" applyAlignment="1">
      <alignment horizontal="right"/>
    </xf>
    <xf numFmtId="0" fontId="102" fillId="107" borderId="26" xfId="0" applyFont="1" applyFill="1" applyBorder="1" applyAlignment="1">
      <alignment horizontal="right"/>
    </xf>
    <xf numFmtId="0" fontId="102" fillId="107" borderId="27" xfId="0" applyFont="1" applyFill="1" applyBorder="1" applyAlignment="1">
      <alignment horizontal="right"/>
    </xf>
    <xf numFmtId="0" fontId="103" fillId="0" borderId="0" xfId="0" applyFont="1" applyAlignment="1">
      <alignment horizontal="center" vertical="center" wrapText="1"/>
    </xf>
  </cellXfs>
  <cellStyles count="1222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BAC5-53CB-4008-BDB3-68B2A33FB240}">
  <sheetPr>
    <pageSetUpPr fitToPage="1"/>
  </sheetPr>
  <dimension ref="A1:O154"/>
  <sheetViews>
    <sheetView tabSelected="1" view="pageBreakPreview" zoomScaleNormal="100" zoomScaleSheetLayoutView="100" workbookViewId="0">
      <pane ySplit="4" topLeftCell="A5" activePane="bottomLeft" state="frozen"/>
      <selection pane="bottomLeft" activeCell="A2" sqref="A2:C2"/>
    </sheetView>
  </sheetViews>
  <sheetFormatPr defaultColWidth="9.140625" defaultRowHeight="11.25"/>
  <cols>
    <col min="1" max="1" width="7.5703125" style="1" customWidth="1"/>
    <col min="2" max="2" width="9.7109375" style="14" customWidth="1"/>
    <col min="3" max="3" width="8.5703125" style="1" customWidth="1"/>
    <col min="4" max="4" width="16" style="1" customWidth="1"/>
    <col min="5" max="5" width="17.85546875" style="1" customWidth="1"/>
    <col min="6" max="6" width="14.5703125" style="1" customWidth="1"/>
    <col min="7" max="7" width="16" style="1" customWidth="1"/>
    <col min="8" max="8" width="15.7109375" style="1" customWidth="1"/>
    <col min="9" max="9" width="11.28515625" style="1" customWidth="1"/>
    <col min="10" max="10" width="13.140625" style="11" customWidth="1"/>
    <col min="11" max="11" width="9.5703125" style="4" customWidth="1"/>
    <col min="12" max="12" width="10" style="1" bestFit="1" customWidth="1"/>
    <col min="13" max="14" width="9.140625" style="1"/>
    <col min="15" max="15" width="13.5703125" style="1" bestFit="1" customWidth="1"/>
    <col min="16" max="16384" width="9.140625" style="1"/>
  </cols>
  <sheetData>
    <row r="1" spans="1:15" s="15" customFormat="1" ht="36.75" customHeight="1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15" customFormat="1" ht="36.75" customHeight="1">
      <c r="A2" s="27" t="s">
        <v>57</v>
      </c>
      <c r="B2" s="27"/>
      <c r="C2" s="2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15" customFormat="1" ht="19.5" customHeight="1">
      <c r="A3" s="16"/>
      <c r="B3" s="17"/>
      <c r="C3" s="16"/>
      <c r="D3" s="17"/>
      <c r="E3" s="17"/>
      <c r="F3" s="16"/>
      <c r="G3" s="16"/>
      <c r="H3" s="16"/>
      <c r="I3" s="16"/>
      <c r="J3" s="16"/>
      <c r="K3" s="16"/>
    </row>
    <row r="4" spans="1:15" s="5" customFormat="1" ht="36">
      <c r="A4" s="18" t="s">
        <v>29</v>
      </c>
      <c r="B4" s="18" t="s">
        <v>0</v>
      </c>
      <c r="C4" s="20" t="s">
        <v>1</v>
      </c>
      <c r="D4" s="18" t="s">
        <v>30</v>
      </c>
      <c r="E4" s="18" t="s">
        <v>31</v>
      </c>
      <c r="F4" s="20" t="s">
        <v>32</v>
      </c>
      <c r="G4" s="18" t="s">
        <v>33</v>
      </c>
      <c r="H4" s="19" t="s">
        <v>34</v>
      </c>
      <c r="I4" s="18" t="s">
        <v>26</v>
      </c>
      <c r="J4" s="20" t="s">
        <v>35</v>
      </c>
      <c r="K4" s="18" t="s">
        <v>28</v>
      </c>
      <c r="L4" s="19" t="s">
        <v>51</v>
      </c>
      <c r="M4" s="18" t="s">
        <v>36</v>
      </c>
      <c r="N4" s="19" t="s">
        <v>52</v>
      </c>
      <c r="O4" s="19" t="s">
        <v>53</v>
      </c>
    </row>
    <row r="5" spans="1:15" ht="101.25">
      <c r="A5" s="2">
        <v>84</v>
      </c>
      <c r="B5" s="12">
        <v>1059010</v>
      </c>
      <c r="C5" s="2" t="s">
        <v>13</v>
      </c>
      <c r="D5" s="9" t="s">
        <v>14</v>
      </c>
      <c r="E5" s="2" t="s">
        <v>38</v>
      </c>
      <c r="F5" s="2" t="s">
        <v>4</v>
      </c>
      <c r="G5" s="2" t="s">
        <v>18</v>
      </c>
      <c r="H5" s="2" t="s">
        <v>37</v>
      </c>
      <c r="I5" s="6" t="s">
        <v>27</v>
      </c>
      <c r="J5" s="7">
        <v>267685.8</v>
      </c>
      <c r="K5" s="3"/>
      <c r="L5" s="7">
        <f>J5*K5</f>
        <v>0</v>
      </c>
      <c r="M5" s="21"/>
      <c r="N5" s="7">
        <f>L5*M5</f>
        <v>0</v>
      </c>
      <c r="O5" s="7">
        <f>L5+N5</f>
        <v>0</v>
      </c>
    </row>
    <row r="6" spans="1:15" s="13" customFormat="1" ht="33.75">
      <c r="A6" s="2">
        <v>522</v>
      </c>
      <c r="B6" s="12">
        <v>1082000</v>
      </c>
      <c r="C6" s="2" t="s">
        <v>15</v>
      </c>
      <c r="D6" s="9" t="s">
        <v>21</v>
      </c>
      <c r="E6" s="2" t="s">
        <v>39</v>
      </c>
      <c r="F6" s="2" t="s">
        <v>2</v>
      </c>
      <c r="G6" s="2" t="s">
        <v>10</v>
      </c>
      <c r="H6" s="2" t="s">
        <v>40</v>
      </c>
      <c r="I6" s="6" t="s">
        <v>27</v>
      </c>
      <c r="J6" s="7">
        <v>673</v>
      </c>
      <c r="K6" s="3"/>
      <c r="L6" s="7">
        <f t="shared" ref="L6:L12" si="0">J6*K6</f>
        <v>0</v>
      </c>
      <c r="M6" s="21"/>
      <c r="N6" s="7">
        <f t="shared" ref="N6:N12" si="1">L6*M6</f>
        <v>0</v>
      </c>
      <c r="O6" s="7">
        <f t="shared" ref="O6:O12" si="2">L6+N6</f>
        <v>0</v>
      </c>
    </row>
    <row r="7" spans="1:15" s="13" customFormat="1" ht="33.75">
      <c r="A7" s="2">
        <v>523</v>
      </c>
      <c r="B7" s="12">
        <v>1082001</v>
      </c>
      <c r="C7" s="2" t="s">
        <v>15</v>
      </c>
      <c r="D7" s="9" t="s">
        <v>22</v>
      </c>
      <c r="E7" s="2" t="s">
        <v>41</v>
      </c>
      <c r="F7" s="2" t="s">
        <v>2</v>
      </c>
      <c r="G7" s="2" t="s">
        <v>9</v>
      </c>
      <c r="H7" s="2" t="s">
        <v>40</v>
      </c>
      <c r="I7" s="6" t="s">
        <v>27</v>
      </c>
      <c r="J7" s="7">
        <v>960.1</v>
      </c>
      <c r="K7" s="3"/>
      <c r="L7" s="7">
        <f t="shared" si="0"/>
        <v>0</v>
      </c>
      <c r="M7" s="21"/>
      <c r="N7" s="7">
        <f t="shared" si="1"/>
        <v>0</v>
      </c>
      <c r="O7" s="7">
        <f t="shared" si="2"/>
        <v>0</v>
      </c>
    </row>
    <row r="8" spans="1:15" ht="22.5">
      <c r="A8" s="2">
        <v>600</v>
      </c>
      <c r="B8" s="12">
        <v>1084870</v>
      </c>
      <c r="C8" s="10" t="s">
        <v>11</v>
      </c>
      <c r="D8" s="10" t="s">
        <v>23</v>
      </c>
      <c r="E8" s="10" t="s">
        <v>42</v>
      </c>
      <c r="F8" s="10" t="s">
        <v>4</v>
      </c>
      <c r="G8" s="10" t="s">
        <v>7</v>
      </c>
      <c r="H8" s="10" t="s">
        <v>45</v>
      </c>
      <c r="I8" s="6" t="s">
        <v>27</v>
      </c>
      <c r="J8" s="7">
        <v>789.8</v>
      </c>
      <c r="K8" s="3"/>
      <c r="L8" s="7">
        <f t="shared" si="0"/>
        <v>0</v>
      </c>
      <c r="M8" s="21"/>
      <c r="N8" s="7">
        <f t="shared" si="1"/>
        <v>0</v>
      </c>
      <c r="O8" s="7">
        <f t="shared" si="2"/>
        <v>0</v>
      </c>
    </row>
    <row r="9" spans="1:15" ht="22.5">
      <c r="A9" s="2">
        <v>601</v>
      </c>
      <c r="B9" s="12">
        <v>1084871</v>
      </c>
      <c r="C9" s="10" t="s">
        <v>11</v>
      </c>
      <c r="D9" s="10" t="s">
        <v>24</v>
      </c>
      <c r="E9" s="10" t="s">
        <v>43</v>
      </c>
      <c r="F9" s="10" t="s">
        <v>4</v>
      </c>
      <c r="G9" s="10" t="s">
        <v>6</v>
      </c>
      <c r="H9" s="10" t="s">
        <v>45</v>
      </c>
      <c r="I9" s="6" t="s">
        <v>27</v>
      </c>
      <c r="J9" s="7">
        <v>1123.8</v>
      </c>
      <c r="K9" s="3"/>
      <c r="L9" s="7">
        <f t="shared" si="0"/>
        <v>0</v>
      </c>
      <c r="M9" s="21"/>
      <c r="N9" s="7">
        <f t="shared" si="1"/>
        <v>0</v>
      </c>
      <c r="O9" s="7">
        <f t="shared" si="2"/>
        <v>0</v>
      </c>
    </row>
    <row r="10" spans="1:15" ht="22.5">
      <c r="A10" s="2">
        <v>602</v>
      </c>
      <c r="B10" s="12">
        <v>1084872</v>
      </c>
      <c r="C10" s="10" t="s">
        <v>11</v>
      </c>
      <c r="D10" s="10" t="s">
        <v>25</v>
      </c>
      <c r="E10" s="10" t="s">
        <v>44</v>
      </c>
      <c r="F10" s="10" t="s">
        <v>4</v>
      </c>
      <c r="G10" s="10" t="s">
        <v>12</v>
      </c>
      <c r="H10" s="10" t="s">
        <v>45</v>
      </c>
      <c r="I10" s="6" t="s">
        <v>27</v>
      </c>
      <c r="J10" s="7">
        <v>5267.8</v>
      </c>
      <c r="K10" s="3"/>
      <c r="L10" s="7">
        <f t="shared" si="0"/>
        <v>0</v>
      </c>
      <c r="M10" s="21"/>
      <c r="N10" s="7">
        <f t="shared" si="1"/>
        <v>0</v>
      </c>
      <c r="O10" s="7">
        <f t="shared" si="2"/>
        <v>0</v>
      </c>
    </row>
    <row r="11" spans="1:15" ht="22.5">
      <c r="A11" s="2">
        <v>732</v>
      </c>
      <c r="B11" s="12">
        <v>1029701</v>
      </c>
      <c r="C11" s="2" t="s">
        <v>16</v>
      </c>
      <c r="D11" s="9" t="s">
        <v>17</v>
      </c>
      <c r="E11" s="2" t="s">
        <v>46</v>
      </c>
      <c r="F11" s="2" t="s">
        <v>3</v>
      </c>
      <c r="G11" s="2" t="s">
        <v>5</v>
      </c>
      <c r="H11" s="2" t="s">
        <v>47</v>
      </c>
      <c r="I11" s="6" t="s">
        <v>27</v>
      </c>
      <c r="J11" s="7">
        <v>556</v>
      </c>
      <c r="K11" s="3"/>
      <c r="L11" s="7">
        <f t="shared" si="0"/>
        <v>0</v>
      </c>
      <c r="M11" s="21"/>
      <c r="N11" s="7">
        <f t="shared" si="1"/>
        <v>0</v>
      </c>
      <c r="O11" s="7">
        <f t="shared" si="2"/>
        <v>0</v>
      </c>
    </row>
    <row r="12" spans="1:15" ht="67.5">
      <c r="A12" s="2">
        <v>1222</v>
      </c>
      <c r="B12" s="12">
        <v>1085085</v>
      </c>
      <c r="C12" s="2" t="s">
        <v>19</v>
      </c>
      <c r="D12" s="2" t="s">
        <v>20</v>
      </c>
      <c r="E12" s="2" t="s">
        <v>48</v>
      </c>
      <c r="F12" s="2" t="s">
        <v>2</v>
      </c>
      <c r="G12" s="2" t="s">
        <v>8</v>
      </c>
      <c r="H12" s="2" t="s">
        <v>49</v>
      </c>
      <c r="I12" s="6" t="s">
        <v>27</v>
      </c>
      <c r="J12" s="8">
        <v>1711</v>
      </c>
      <c r="K12" s="3"/>
      <c r="L12" s="7">
        <f t="shared" si="0"/>
        <v>0</v>
      </c>
      <c r="M12" s="21"/>
      <c r="N12" s="7">
        <f t="shared" si="1"/>
        <v>0</v>
      </c>
      <c r="O12" s="7">
        <f t="shared" si="2"/>
        <v>0</v>
      </c>
    </row>
    <row r="13" spans="1:15" s="15" customFormat="1" ht="12">
      <c r="A13" s="24" t="s">
        <v>54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7">
        <f>SUM(L5:L12)</f>
        <v>0</v>
      </c>
    </row>
    <row r="14" spans="1:15" s="15" customFormat="1" ht="12">
      <c r="A14" s="24" t="s">
        <v>55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  <c r="O14" s="7">
        <f>SUM(N5:N12)</f>
        <v>0</v>
      </c>
    </row>
    <row r="15" spans="1:15" s="15" customFormat="1" ht="12">
      <c r="A15" s="24" t="s">
        <v>56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  <c r="O15" s="7">
        <f>O13+O14</f>
        <v>0</v>
      </c>
    </row>
    <row r="16" spans="1:15" ht="15">
      <c r="B16"/>
      <c r="C16"/>
      <c r="D16"/>
      <c r="E16"/>
      <c r="F16"/>
      <c r="G16"/>
      <c r="H16"/>
      <c r="I16"/>
      <c r="J16"/>
      <c r="K16"/>
    </row>
    <row r="17" spans="2:11" ht="15">
      <c r="B17"/>
      <c r="C17"/>
      <c r="D17"/>
      <c r="E17"/>
      <c r="F17"/>
      <c r="G17"/>
      <c r="H17"/>
      <c r="I17"/>
      <c r="J17"/>
      <c r="K17"/>
    </row>
    <row r="18" spans="2:11" ht="15">
      <c r="B18"/>
      <c r="C18"/>
      <c r="D18"/>
      <c r="E18"/>
      <c r="F18"/>
      <c r="G18"/>
      <c r="H18"/>
      <c r="I18"/>
      <c r="J18"/>
      <c r="K18"/>
    </row>
    <row r="19" spans="2:11" ht="15">
      <c r="B19"/>
      <c r="C19"/>
      <c r="D19"/>
      <c r="E19"/>
      <c r="F19"/>
      <c r="G19"/>
      <c r="H19"/>
      <c r="I19"/>
      <c r="J19"/>
      <c r="K19"/>
    </row>
    <row r="20" spans="2:11" ht="15">
      <c r="B20"/>
      <c r="C20"/>
      <c r="D20"/>
      <c r="E20"/>
      <c r="F20"/>
      <c r="G20"/>
      <c r="H20"/>
      <c r="I20"/>
      <c r="J20"/>
      <c r="K20"/>
    </row>
    <row r="21" spans="2:11" ht="15">
      <c r="B21"/>
      <c r="C21"/>
      <c r="D21"/>
      <c r="E21"/>
      <c r="F21"/>
      <c r="G21"/>
      <c r="H21"/>
      <c r="I21"/>
      <c r="J21"/>
      <c r="K21"/>
    </row>
    <row r="22" spans="2:11" ht="15">
      <c r="B22"/>
      <c r="C22"/>
      <c r="D22"/>
      <c r="E22"/>
      <c r="F22"/>
      <c r="G22"/>
      <c r="H22"/>
      <c r="I22"/>
      <c r="J22"/>
      <c r="K22"/>
    </row>
    <row r="23" spans="2:11" ht="15">
      <c r="B23"/>
      <c r="C23"/>
      <c r="D23"/>
      <c r="E23"/>
      <c r="F23"/>
      <c r="G23"/>
      <c r="H23"/>
      <c r="I23"/>
      <c r="J23"/>
      <c r="K23"/>
    </row>
    <row r="24" spans="2:11" ht="15">
      <c r="B24"/>
      <c r="C24"/>
      <c r="D24"/>
      <c r="E24"/>
      <c r="F24"/>
      <c r="G24"/>
      <c r="H24"/>
      <c r="I24"/>
      <c r="J24"/>
      <c r="K24"/>
    </row>
    <row r="25" spans="2:11" ht="15">
      <c r="B25"/>
      <c r="C25"/>
      <c r="D25"/>
      <c r="E25"/>
      <c r="F25"/>
      <c r="G25"/>
      <c r="H25"/>
      <c r="I25"/>
      <c r="J25"/>
      <c r="K25"/>
    </row>
    <row r="26" spans="2:11" ht="15">
      <c r="B26"/>
      <c r="C26"/>
      <c r="D26"/>
      <c r="E26"/>
      <c r="F26"/>
      <c r="G26"/>
      <c r="H26"/>
      <c r="I26"/>
      <c r="J26"/>
      <c r="K26"/>
    </row>
    <row r="27" spans="2:11" ht="15">
      <c r="B27"/>
      <c r="C27"/>
      <c r="D27"/>
      <c r="E27"/>
      <c r="F27"/>
      <c r="G27"/>
      <c r="H27"/>
      <c r="I27"/>
      <c r="J27"/>
      <c r="K27"/>
    </row>
    <row r="28" spans="2:11" ht="15">
      <c r="B28"/>
      <c r="C28"/>
      <c r="D28"/>
      <c r="E28"/>
      <c r="F28"/>
      <c r="G28"/>
      <c r="H28"/>
      <c r="I28"/>
      <c r="J28"/>
      <c r="K28"/>
    </row>
    <row r="29" spans="2:11" ht="15">
      <c r="B29"/>
      <c r="C29"/>
      <c r="D29"/>
      <c r="E29"/>
      <c r="F29"/>
      <c r="G29"/>
      <c r="H29"/>
      <c r="I29"/>
      <c r="J29"/>
      <c r="K29"/>
    </row>
    <row r="30" spans="2:11" ht="15">
      <c r="B30"/>
      <c r="C30"/>
      <c r="D30"/>
      <c r="E30"/>
      <c r="F30"/>
      <c r="G30"/>
      <c r="H30"/>
      <c r="I30"/>
      <c r="J30"/>
      <c r="K30"/>
    </row>
    <row r="31" spans="2:11" ht="15">
      <c r="B31"/>
      <c r="C31"/>
      <c r="D31"/>
      <c r="E31"/>
      <c r="F31"/>
      <c r="G31"/>
      <c r="H31"/>
      <c r="I31"/>
      <c r="J31"/>
      <c r="K31"/>
    </row>
    <row r="32" spans="2:11" ht="15">
      <c r="B32"/>
      <c r="C32"/>
      <c r="D32"/>
      <c r="E32"/>
      <c r="F32"/>
      <c r="G32"/>
      <c r="H32"/>
      <c r="I32"/>
      <c r="J32"/>
      <c r="K32"/>
    </row>
    <row r="33" spans="2:11" ht="15">
      <c r="B33"/>
      <c r="C33"/>
      <c r="D33"/>
      <c r="E33"/>
      <c r="F33"/>
      <c r="G33"/>
      <c r="H33"/>
      <c r="I33"/>
      <c r="J33"/>
      <c r="K33"/>
    </row>
    <row r="34" spans="2:11" ht="15">
      <c r="B34"/>
      <c r="C34"/>
      <c r="D34"/>
      <c r="E34"/>
      <c r="F34"/>
      <c r="G34"/>
      <c r="H34"/>
      <c r="I34"/>
      <c r="J34"/>
      <c r="K34"/>
    </row>
    <row r="35" spans="2:11" ht="15">
      <c r="B35"/>
      <c r="C35"/>
      <c r="D35"/>
      <c r="E35"/>
      <c r="F35"/>
      <c r="G35"/>
      <c r="H35"/>
      <c r="I35"/>
      <c r="J35"/>
      <c r="K35"/>
    </row>
    <row r="36" spans="2:11" ht="15">
      <c r="B36"/>
      <c r="C36"/>
      <c r="D36"/>
      <c r="E36"/>
      <c r="F36"/>
      <c r="G36"/>
      <c r="H36"/>
      <c r="I36"/>
      <c r="J36"/>
      <c r="K36"/>
    </row>
    <row r="37" spans="2:11" ht="15">
      <c r="B37"/>
      <c r="C37"/>
      <c r="D37"/>
      <c r="E37"/>
      <c r="F37"/>
      <c r="G37"/>
      <c r="H37"/>
      <c r="I37"/>
      <c r="J37"/>
      <c r="K37"/>
    </row>
    <row r="38" spans="2:11" ht="15">
      <c r="B38"/>
      <c r="C38"/>
      <c r="D38"/>
      <c r="E38"/>
      <c r="F38"/>
      <c r="G38"/>
      <c r="H38"/>
      <c r="I38"/>
      <c r="J38"/>
      <c r="K38"/>
    </row>
    <row r="39" spans="2:11" ht="15">
      <c r="B39"/>
      <c r="C39"/>
      <c r="D39"/>
      <c r="E39"/>
      <c r="F39"/>
      <c r="G39"/>
      <c r="H39"/>
      <c r="I39"/>
      <c r="J39"/>
      <c r="K39"/>
    </row>
    <row r="40" spans="2:11" ht="15">
      <c r="B40"/>
      <c r="C40"/>
      <c r="D40"/>
      <c r="E40"/>
      <c r="F40"/>
      <c r="G40"/>
      <c r="H40"/>
      <c r="I40"/>
      <c r="J40"/>
      <c r="K40"/>
    </row>
    <row r="41" spans="2:11" ht="15">
      <c r="B41"/>
      <c r="C41"/>
      <c r="D41"/>
      <c r="E41"/>
      <c r="F41"/>
      <c r="G41"/>
      <c r="H41"/>
      <c r="I41"/>
      <c r="J41"/>
      <c r="K41"/>
    </row>
    <row r="42" spans="2:11" ht="15">
      <c r="B42"/>
      <c r="C42"/>
      <c r="D42"/>
      <c r="E42"/>
      <c r="F42"/>
      <c r="G42"/>
      <c r="H42"/>
      <c r="I42"/>
      <c r="J42"/>
      <c r="K42"/>
    </row>
    <row r="43" spans="2:11" ht="15">
      <c r="B43"/>
      <c r="C43"/>
      <c r="D43"/>
      <c r="E43"/>
      <c r="F43"/>
      <c r="G43"/>
      <c r="H43"/>
      <c r="I43"/>
      <c r="J43"/>
      <c r="K43"/>
    </row>
    <row r="44" spans="2:11" ht="15">
      <c r="B44"/>
      <c r="C44"/>
      <c r="D44"/>
      <c r="E44"/>
      <c r="F44"/>
      <c r="G44"/>
      <c r="H44"/>
      <c r="I44"/>
      <c r="J44"/>
      <c r="K44"/>
    </row>
    <row r="45" spans="2:11" ht="15">
      <c r="B45"/>
      <c r="C45"/>
      <c r="D45"/>
      <c r="E45"/>
      <c r="F45"/>
      <c r="G45"/>
      <c r="H45"/>
      <c r="I45"/>
      <c r="J45"/>
      <c r="K45"/>
    </row>
    <row r="46" spans="2:11" ht="15">
      <c r="B46"/>
      <c r="C46"/>
      <c r="D46"/>
      <c r="E46"/>
      <c r="F46"/>
      <c r="G46"/>
      <c r="H46"/>
      <c r="I46"/>
      <c r="J46"/>
      <c r="K46"/>
    </row>
    <row r="47" spans="2:11" ht="15">
      <c r="B47"/>
      <c r="C47"/>
      <c r="D47"/>
      <c r="E47"/>
      <c r="F47"/>
      <c r="G47"/>
      <c r="H47"/>
      <c r="I47"/>
      <c r="J47"/>
      <c r="K47"/>
    </row>
    <row r="48" spans="2:11" ht="15">
      <c r="B48"/>
      <c r="C48"/>
      <c r="D48"/>
      <c r="E48"/>
      <c r="F48"/>
      <c r="G48"/>
      <c r="H48"/>
      <c r="I48"/>
      <c r="J48"/>
      <c r="K48"/>
    </row>
    <row r="49" spans="2:11" ht="15">
      <c r="B49"/>
      <c r="C49"/>
      <c r="D49"/>
      <c r="E49"/>
      <c r="F49"/>
      <c r="G49"/>
      <c r="H49"/>
      <c r="I49"/>
      <c r="J49"/>
      <c r="K49"/>
    </row>
    <row r="50" spans="2:11" ht="15">
      <c r="B50"/>
      <c r="C50"/>
      <c r="D50"/>
      <c r="E50"/>
      <c r="F50"/>
      <c r="G50"/>
      <c r="H50"/>
      <c r="I50"/>
      <c r="J50"/>
      <c r="K50"/>
    </row>
    <row r="51" spans="2:11" ht="15">
      <c r="B51"/>
      <c r="C51"/>
      <c r="D51"/>
      <c r="E51"/>
      <c r="F51"/>
      <c r="G51"/>
      <c r="H51"/>
      <c r="I51"/>
      <c r="J51"/>
      <c r="K51"/>
    </row>
    <row r="52" spans="2:11" ht="15">
      <c r="B52"/>
      <c r="C52"/>
      <c r="D52"/>
      <c r="E52"/>
      <c r="F52"/>
      <c r="G52"/>
      <c r="H52"/>
      <c r="I52"/>
      <c r="J52"/>
      <c r="K52"/>
    </row>
    <row r="53" spans="2:11" ht="15">
      <c r="B53"/>
      <c r="C53"/>
      <c r="D53"/>
      <c r="E53"/>
      <c r="F53"/>
      <c r="G53"/>
      <c r="H53"/>
      <c r="I53"/>
      <c r="J53"/>
      <c r="K53"/>
    </row>
    <row r="54" spans="2:11" ht="15">
      <c r="B54"/>
      <c r="C54"/>
      <c r="D54"/>
      <c r="E54"/>
      <c r="F54"/>
      <c r="G54"/>
      <c r="H54"/>
      <c r="I54"/>
      <c r="J54"/>
      <c r="K54"/>
    </row>
    <row r="55" spans="2:11" ht="15">
      <c r="B55"/>
      <c r="C55"/>
      <c r="D55"/>
      <c r="E55"/>
      <c r="F55"/>
      <c r="G55"/>
      <c r="H55"/>
      <c r="I55"/>
      <c r="J55"/>
      <c r="K55"/>
    </row>
    <row r="56" spans="2:11" ht="15">
      <c r="B56"/>
      <c r="C56"/>
      <c r="D56"/>
      <c r="E56"/>
      <c r="F56"/>
      <c r="G56"/>
      <c r="H56"/>
      <c r="I56"/>
      <c r="J56"/>
      <c r="K56"/>
    </row>
    <row r="57" spans="2:11" ht="15">
      <c r="B57"/>
      <c r="C57"/>
      <c r="D57"/>
      <c r="E57"/>
      <c r="F57"/>
      <c r="G57"/>
      <c r="H57"/>
      <c r="I57"/>
      <c r="J57"/>
      <c r="K57"/>
    </row>
    <row r="58" spans="2:11" ht="15">
      <c r="B58"/>
      <c r="C58"/>
      <c r="D58"/>
      <c r="E58"/>
      <c r="F58"/>
      <c r="G58"/>
      <c r="H58"/>
      <c r="I58"/>
      <c r="J58"/>
      <c r="K58"/>
    </row>
    <row r="59" spans="2:11" ht="15">
      <c r="B59"/>
      <c r="C59"/>
      <c r="D59"/>
      <c r="E59"/>
      <c r="F59"/>
      <c r="G59"/>
      <c r="H59"/>
      <c r="I59"/>
      <c r="J59"/>
      <c r="K59"/>
    </row>
    <row r="60" spans="2:11" ht="15">
      <c r="B60"/>
      <c r="C60"/>
      <c r="D60"/>
      <c r="E60"/>
      <c r="F60"/>
      <c r="G60"/>
      <c r="H60"/>
      <c r="I60"/>
      <c r="J60"/>
      <c r="K60"/>
    </row>
    <row r="61" spans="2:11" ht="15">
      <c r="B61"/>
      <c r="C61"/>
      <c r="D61"/>
      <c r="E61"/>
      <c r="F61"/>
      <c r="G61"/>
      <c r="H61"/>
      <c r="I61"/>
      <c r="J61"/>
      <c r="K61"/>
    </row>
    <row r="62" spans="2:11" ht="15">
      <c r="B62"/>
      <c r="C62"/>
      <c r="D62"/>
      <c r="E62"/>
      <c r="F62"/>
      <c r="G62"/>
      <c r="H62"/>
      <c r="I62"/>
      <c r="J62"/>
      <c r="K62"/>
    </row>
    <row r="63" spans="2:11" ht="15">
      <c r="B63"/>
      <c r="C63"/>
      <c r="D63"/>
      <c r="E63"/>
      <c r="F63"/>
      <c r="G63"/>
      <c r="H63"/>
      <c r="I63"/>
      <c r="J63"/>
      <c r="K63"/>
    </row>
    <row r="64" spans="2:11" ht="15">
      <c r="B64"/>
      <c r="C64"/>
      <c r="D64"/>
      <c r="E64"/>
      <c r="F64"/>
      <c r="G64"/>
      <c r="H64"/>
      <c r="I64"/>
      <c r="J64"/>
      <c r="K64"/>
    </row>
    <row r="65" spans="2:11" ht="15">
      <c r="B65"/>
      <c r="C65"/>
      <c r="D65"/>
      <c r="E65"/>
      <c r="F65"/>
      <c r="G65"/>
      <c r="H65"/>
      <c r="I65"/>
      <c r="J65"/>
      <c r="K65"/>
    </row>
    <row r="66" spans="2:11" ht="15">
      <c r="B66"/>
      <c r="C66"/>
      <c r="D66"/>
      <c r="E66"/>
      <c r="F66"/>
      <c r="G66"/>
      <c r="H66"/>
      <c r="I66"/>
      <c r="J66"/>
      <c r="K66"/>
    </row>
    <row r="67" spans="2:11" ht="15">
      <c r="B67"/>
      <c r="C67"/>
      <c r="D67"/>
      <c r="E67"/>
      <c r="F67"/>
      <c r="G67"/>
      <c r="H67"/>
      <c r="I67"/>
      <c r="J67"/>
      <c r="K67"/>
    </row>
    <row r="68" spans="2:11" ht="15">
      <c r="B68"/>
      <c r="C68"/>
      <c r="D68"/>
      <c r="E68"/>
      <c r="F68"/>
      <c r="G68"/>
      <c r="H68"/>
      <c r="I68"/>
      <c r="J68"/>
      <c r="K68"/>
    </row>
    <row r="69" spans="2:11" ht="15">
      <c r="B69"/>
      <c r="C69"/>
      <c r="D69"/>
      <c r="E69"/>
      <c r="F69"/>
      <c r="G69"/>
      <c r="H69"/>
      <c r="I69"/>
      <c r="J69"/>
      <c r="K69"/>
    </row>
    <row r="70" spans="2:11" ht="15">
      <c r="B70"/>
      <c r="C70"/>
      <c r="D70"/>
      <c r="E70"/>
      <c r="F70"/>
      <c r="G70"/>
      <c r="H70"/>
      <c r="I70"/>
      <c r="J70"/>
      <c r="K70"/>
    </row>
    <row r="71" spans="2:11" ht="15">
      <c r="B71"/>
      <c r="C71"/>
      <c r="D71"/>
      <c r="E71"/>
      <c r="F71"/>
      <c r="G71"/>
      <c r="H71"/>
      <c r="I71"/>
      <c r="J71"/>
      <c r="K71"/>
    </row>
    <row r="72" spans="2:11" ht="15">
      <c r="B72"/>
      <c r="C72"/>
      <c r="D72"/>
      <c r="E72"/>
      <c r="F72"/>
      <c r="G72"/>
      <c r="H72"/>
      <c r="I72"/>
      <c r="J72"/>
      <c r="K72"/>
    </row>
    <row r="73" spans="2:11" ht="15">
      <c r="B73"/>
      <c r="C73"/>
      <c r="D73"/>
      <c r="E73"/>
      <c r="F73"/>
      <c r="G73"/>
      <c r="H73"/>
      <c r="I73"/>
      <c r="J73"/>
      <c r="K73"/>
    </row>
    <row r="74" spans="2:11" ht="15">
      <c r="B74"/>
      <c r="C74"/>
      <c r="D74"/>
      <c r="E74"/>
      <c r="F74"/>
      <c r="G74"/>
      <c r="H74"/>
      <c r="I74"/>
      <c r="J74"/>
      <c r="K74"/>
    </row>
    <row r="75" spans="2:11" ht="15">
      <c r="B75"/>
      <c r="C75"/>
      <c r="D75"/>
      <c r="E75"/>
      <c r="F75"/>
      <c r="G75"/>
      <c r="H75"/>
      <c r="I75"/>
      <c r="J75"/>
      <c r="K75"/>
    </row>
    <row r="76" spans="2:11" ht="15">
      <c r="B76"/>
      <c r="C76"/>
      <c r="D76"/>
      <c r="E76"/>
      <c r="F76"/>
      <c r="G76"/>
      <c r="H76"/>
      <c r="I76"/>
      <c r="J76"/>
      <c r="K76"/>
    </row>
    <row r="77" spans="2:11" ht="15">
      <c r="B77"/>
      <c r="C77"/>
      <c r="D77"/>
      <c r="E77"/>
      <c r="F77"/>
      <c r="G77"/>
      <c r="H77"/>
      <c r="I77"/>
      <c r="J77"/>
      <c r="K77"/>
    </row>
    <row r="78" spans="2:11" ht="15">
      <c r="B78"/>
      <c r="C78"/>
      <c r="D78"/>
      <c r="E78"/>
      <c r="F78"/>
      <c r="G78"/>
      <c r="H78"/>
      <c r="I78"/>
      <c r="J78"/>
      <c r="K78"/>
    </row>
    <row r="79" spans="2:11" ht="15">
      <c r="B79"/>
      <c r="C79"/>
      <c r="D79"/>
      <c r="E79"/>
      <c r="F79"/>
      <c r="G79"/>
      <c r="H79"/>
      <c r="I79"/>
      <c r="J79"/>
      <c r="K79"/>
    </row>
    <row r="80" spans="2:11" ht="15">
      <c r="B80"/>
      <c r="C80"/>
      <c r="D80"/>
      <c r="E80"/>
      <c r="F80"/>
      <c r="G80"/>
      <c r="H80"/>
      <c r="I80"/>
      <c r="J80"/>
      <c r="K80"/>
    </row>
    <row r="81" spans="2:11" ht="15">
      <c r="B81"/>
      <c r="C81"/>
      <c r="D81"/>
      <c r="E81"/>
      <c r="F81"/>
      <c r="G81"/>
      <c r="H81"/>
      <c r="I81"/>
      <c r="J81"/>
      <c r="K81"/>
    </row>
    <row r="82" spans="2:11" ht="15">
      <c r="B82"/>
      <c r="C82"/>
      <c r="D82"/>
      <c r="E82"/>
      <c r="F82"/>
      <c r="G82"/>
      <c r="H82"/>
      <c r="I82"/>
      <c r="J82"/>
      <c r="K82"/>
    </row>
    <row r="83" spans="2:11" ht="15">
      <c r="B83"/>
      <c r="C83"/>
      <c r="D83"/>
      <c r="E83"/>
      <c r="F83"/>
      <c r="G83"/>
      <c r="H83"/>
      <c r="I83"/>
      <c r="J83"/>
      <c r="K83"/>
    </row>
    <row r="84" spans="2:11" ht="15">
      <c r="B84"/>
      <c r="C84"/>
      <c r="D84"/>
      <c r="E84"/>
      <c r="F84"/>
      <c r="G84"/>
      <c r="H84"/>
      <c r="I84"/>
      <c r="J84"/>
      <c r="K84"/>
    </row>
    <row r="85" spans="2:11" ht="15">
      <c r="B85"/>
      <c r="C85"/>
      <c r="D85"/>
      <c r="E85"/>
      <c r="F85"/>
      <c r="G85"/>
      <c r="H85"/>
      <c r="I85"/>
      <c r="J85"/>
      <c r="K85"/>
    </row>
    <row r="86" spans="2:11" ht="15">
      <c r="B86"/>
      <c r="C86"/>
      <c r="D86"/>
      <c r="E86"/>
      <c r="F86"/>
      <c r="G86"/>
      <c r="H86"/>
      <c r="I86"/>
      <c r="J86"/>
      <c r="K86"/>
    </row>
    <row r="87" spans="2:11" ht="15">
      <c r="B87"/>
      <c r="C87"/>
      <c r="D87"/>
      <c r="E87"/>
      <c r="F87"/>
      <c r="G87"/>
      <c r="H87"/>
      <c r="I87"/>
      <c r="J87"/>
      <c r="K87"/>
    </row>
    <row r="88" spans="2:11" ht="15">
      <c r="B88"/>
      <c r="C88"/>
      <c r="D88"/>
      <c r="E88"/>
      <c r="F88"/>
      <c r="G88"/>
      <c r="H88"/>
      <c r="I88"/>
      <c r="J88"/>
      <c r="K88"/>
    </row>
    <row r="89" spans="2:11" ht="15">
      <c r="B89"/>
      <c r="C89"/>
      <c r="D89"/>
      <c r="E89"/>
      <c r="F89"/>
      <c r="G89"/>
      <c r="H89"/>
      <c r="I89"/>
      <c r="J89"/>
      <c r="K89"/>
    </row>
    <row r="90" spans="2:11" ht="15">
      <c r="B90"/>
      <c r="C90"/>
      <c r="D90"/>
      <c r="E90"/>
      <c r="F90"/>
      <c r="G90"/>
      <c r="H90"/>
      <c r="I90"/>
      <c r="J90"/>
      <c r="K90"/>
    </row>
    <row r="91" spans="2:11" ht="15">
      <c r="B91"/>
      <c r="C91"/>
      <c r="D91"/>
      <c r="E91"/>
      <c r="F91"/>
      <c r="G91"/>
      <c r="H91"/>
      <c r="I91"/>
      <c r="J91"/>
      <c r="K91"/>
    </row>
    <row r="92" spans="2:11" ht="15">
      <c r="B92"/>
      <c r="C92"/>
      <c r="D92"/>
      <c r="E92"/>
      <c r="F92"/>
      <c r="G92"/>
      <c r="H92"/>
      <c r="I92"/>
      <c r="J92"/>
      <c r="K92"/>
    </row>
    <row r="93" spans="2:11" ht="15">
      <c r="B93"/>
      <c r="C93"/>
      <c r="D93"/>
      <c r="E93"/>
      <c r="F93"/>
      <c r="G93"/>
      <c r="H93"/>
      <c r="I93"/>
      <c r="J93"/>
      <c r="K93"/>
    </row>
    <row r="94" spans="2:11" ht="15">
      <c r="B94"/>
      <c r="C94"/>
      <c r="D94"/>
      <c r="E94"/>
      <c r="F94"/>
      <c r="G94"/>
      <c r="H94"/>
      <c r="I94"/>
      <c r="J94"/>
      <c r="K94"/>
    </row>
    <row r="95" spans="2:11" ht="15">
      <c r="B95"/>
      <c r="C95"/>
      <c r="D95"/>
      <c r="E95"/>
      <c r="F95"/>
      <c r="G95"/>
      <c r="H95"/>
      <c r="I95"/>
      <c r="J95"/>
      <c r="K95"/>
    </row>
    <row r="96" spans="2:11" ht="15">
      <c r="B96"/>
      <c r="C96"/>
      <c r="D96"/>
      <c r="E96"/>
      <c r="F96"/>
      <c r="G96"/>
      <c r="H96"/>
      <c r="I96"/>
      <c r="J96"/>
      <c r="K96"/>
    </row>
    <row r="97" spans="2:11" ht="15">
      <c r="B97"/>
      <c r="C97"/>
      <c r="D97"/>
      <c r="E97"/>
      <c r="F97"/>
      <c r="G97"/>
      <c r="H97"/>
      <c r="I97"/>
      <c r="J97"/>
      <c r="K97"/>
    </row>
    <row r="98" spans="2:11" ht="15">
      <c r="B98"/>
      <c r="C98"/>
      <c r="D98"/>
      <c r="E98"/>
      <c r="F98"/>
      <c r="G98"/>
      <c r="H98"/>
      <c r="I98"/>
      <c r="J98"/>
      <c r="K98"/>
    </row>
    <row r="99" spans="2:11" ht="15">
      <c r="B99"/>
      <c r="C99"/>
      <c r="D99"/>
      <c r="E99"/>
      <c r="F99"/>
      <c r="G99"/>
      <c r="H99"/>
      <c r="I99"/>
      <c r="J99"/>
      <c r="K99"/>
    </row>
    <row r="100" spans="2:11" ht="15">
      <c r="B100"/>
      <c r="C100"/>
      <c r="D100"/>
      <c r="E100"/>
      <c r="F100"/>
      <c r="G100"/>
      <c r="H100"/>
      <c r="I100"/>
      <c r="J100"/>
      <c r="K100"/>
    </row>
    <row r="101" spans="2:11" ht="15">
      <c r="B101"/>
      <c r="C101"/>
      <c r="D101"/>
      <c r="E101"/>
      <c r="F101"/>
      <c r="G101"/>
      <c r="H101"/>
      <c r="I101"/>
      <c r="J101"/>
      <c r="K101"/>
    </row>
    <row r="102" spans="2:11" ht="15">
      <c r="B102"/>
      <c r="C102"/>
      <c r="D102"/>
      <c r="E102"/>
      <c r="F102"/>
      <c r="G102"/>
      <c r="H102"/>
      <c r="I102"/>
      <c r="J102"/>
      <c r="K102"/>
    </row>
    <row r="103" spans="2:11" ht="15">
      <c r="B103"/>
      <c r="C103"/>
      <c r="D103"/>
      <c r="E103"/>
      <c r="F103"/>
      <c r="G103"/>
      <c r="H103"/>
      <c r="I103"/>
      <c r="J103"/>
      <c r="K103"/>
    </row>
    <row r="104" spans="2:11" ht="15">
      <c r="B104"/>
      <c r="C104"/>
      <c r="D104"/>
      <c r="E104"/>
      <c r="F104"/>
      <c r="G104"/>
      <c r="H104"/>
      <c r="I104"/>
      <c r="J104"/>
      <c r="K104"/>
    </row>
    <row r="105" spans="2:11" ht="15">
      <c r="B105"/>
      <c r="C105"/>
      <c r="D105"/>
      <c r="E105"/>
      <c r="F105"/>
      <c r="G105"/>
      <c r="H105"/>
      <c r="I105"/>
      <c r="J105"/>
      <c r="K105"/>
    </row>
    <row r="106" spans="2:11" ht="15">
      <c r="B106"/>
      <c r="C106"/>
      <c r="D106"/>
      <c r="E106"/>
      <c r="F106"/>
      <c r="G106"/>
      <c r="H106"/>
      <c r="I106"/>
      <c r="J106"/>
      <c r="K106"/>
    </row>
    <row r="107" spans="2:11" ht="15">
      <c r="B107"/>
      <c r="C107"/>
      <c r="D107"/>
      <c r="E107"/>
      <c r="F107"/>
      <c r="G107"/>
      <c r="H107"/>
      <c r="I107"/>
      <c r="J107"/>
      <c r="K107"/>
    </row>
    <row r="108" spans="2:11" ht="15">
      <c r="B108"/>
      <c r="C108"/>
      <c r="D108"/>
      <c r="E108"/>
      <c r="F108"/>
      <c r="G108"/>
      <c r="H108"/>
      <c r="I108"/>
      <c r="J108"/>
      <c r="K108"/>
    </row>
    <row r="109" spans="2:11" ht="15">
      <c r="B109"/>
      <c r="C109"/>
      <c r="D109"/>
      <c r="E109"/>
      <c r="F109"/>
      <c r="G109"/>
      <c r="H109"/>
      <c r="I109"/>
      <c r="J109"/>
      <c r="K109"/>
    </row>
    <row r="110" spans="2:11" ht="15">
      <c r="B110"/>
      <c r="C110"/>
      <c r="D110"/>
      <c r="E110"/>
      <c r="F110"/>
      <c r="G110"/>
      <c r="H110"/>
      <c r="I110"/>
      <c r="J110"/>
      <c r="K110"/>
    </row>
    <row r="111" spans="2:11" ht="15">
      <c r="B111"/>
      <c r="C111"/>
      <c r="D111"/>
      <c r="E111"/>
      <c r="F111"/>
      <c r="G111"/>
      <c r="H111"/>
      <c r="I111"/>
      <c r="J111"/>
      <c r="K111"/>
    </row>
    <row r="112" spans="2:11" ht="15">
      <c r="B112"/>
      <c r="C112"/>
      <c r="D112"/>
      <c r="E112"/>
      <c r="F112"/>
      <c r="G112"/>
      <c r="H112"/>
      <c r="I112"/>
      <c r="J112"/>
      <c r="K112"/>
    </row>
    <row r="113" spans="2:11" ht="15">
      <c r="B113"/>
      <c r="C113"/>
      <c r="D113"/>
      <c r="E113"/>
      <c r="F113"/>
      <c r="G113"/>
      <c r="H113"/>
      <c r="I113"/>
      <c r="J113"/>
      <c r="K113"/>
    </row>
    <row r="114" spans="2:11" ht="15">
      <c r="B114"/>
      <c r="C114"/>
      <c r="D114"/>
      <c r="E114"/>
      <c r="F114"/>
      <c r="G114"/>
      <c r="H114"/>
      <c r="I114"/>
      <c r="J114"/>
      <c r="K114"/>
    </row>
    <row r="115" spans="2:11" ht="15">
      <c r="B115"/>
      <c r="C115"/>
      <c r="D115"/>
      <c r="E115"/>
      <c r="F115"/>
      <c r="G115"/>
      <c r="H115"/>
      <c r="I115"/>
      <c r="J115"/>
      <c r="K115"/>
    </row>
    <row r="116" spans="2:11" ht="15">
      <c r="B116"/>
      <c r="C116"/>
      <c r="D116"/>
      <c r="E116"/>
      <c r="F116"/>
      <c r="G116"/>
      <c r="H116"/>
      <c r="I116"/>
      <c r="J116"/>
      <c r="K116"/>
    </row>
    <row r="117" spans="2:11" ht="15">
      <c r="B117"/>
      <c r="C117"/>
      <c r="D117"/>
      <c r="E117"/>
      <c r="F117"/>
      <c r="G117"/>
      <c r="H117"/>
      <c r="I117"/>
      <c r="J117"/>
      <c r="K117"/>
    </row>
    <row r="118" spans="2:11" ht="15">
      <c r="B118"/>
      <c r="C118"/>
      <c r="D118"/>
      <c r="E118"/>
      <c r="F118"/>
      <c r="G118"/>
      <c r="H118"/>
      <c r="I118"/>
      <c r="J118"/>
      <c r="K118"/>
    </row>
    <row r="119" spans="2:11" ht="15">
      <c r="B119"/>
      <c r="C119"/>
      <c r="D119"/>
      <c r="E119"/>
      <c r="F119"/>
      <c r="G119"/>
      <c r="H119"/>
      <c r="I119"/>
      <c r="J119"/>
      <c r="K119"/>
    </row>
    <row r="120" spans="2:11" ht="15">
      <c r="B120"/>
      <c r="C120"/>
      <c r="D120"/>
      <c r="E120"/>
      <c r="F120"/>
      <c r="G120"/>
      <c r="H120"/>
      <c r="I120"/>
      <c r="J120"/>
      <c r="K120"/>
    </row>
    <row r="121" spans="2:11" ht="15">
      <c r="B121"/>
      <c r="C121"/>
      <c r="D121"/>
      <c r="E121"/>
      <c r="F121"/>
      <c r="G121"/>
      <c r="H121"/>
      <c r="I121"/>
      <c r="J121"/>
      <c r="K121"/>
    </row>
    <row r="122" spans="2:11" ht="15">
      <c r="B122"/>
      <c r="C122"/>
      <c r="D122"/>
      <c r="E122"/>
      <c r="F122"/>
      <c r="G122"/>
      <c r="H122"/>
      <c r="I122"/>
      <c r="J122"/>
      <c r="K122"/>
    </row>
    <row r="123" spans="2:11" ht="15">
      <c r="B123"/>
      <c r="C123"/>
      <c r="D123"/>
      <c r="E123"/>
      <c r="F123"/>
      <c r="G123"/>
      <c r="H123"/>
      <c r="I123"/>
      <c r="J123"/>
      <c r="K123"/>
    </row>
    <row r="124" spans="2:11" ht="15">
      <c r="B124"/>
      <c r="C124"/>
      <c r="D124"/>
      <c r="E124"/>
      <c r="F124"/>
      <c r="G124"/>
      <c r="H124"/>
      <c r="I124"/>
      <c r="J124"/>
      <c r="K124"/>
    </row>
    <row r="125" spans="2:11" ht="15">
      <c r="B125"/>
      <c r="C125"/>
      <c r="D125"/>
      <c r="E125"/>
      <c r="F125"/>
      <c r="G125"/>
      <c r="H125"/>
      <c r="I125"/>
      <c r="J125"/>
      <c r="K125"/>
    </row>
    <row r="126" spans="2:11" ht="15">
      <c r="B126"/>
      <c r="C126"/>
      <c r="D126"/>
      <c r="E126"/>
      <c r="F126"/>
      <c r="G126"/>
      <c r="H126"/>
      <c r="I126"/>
      <c r="J126"/>
      <c r="K126"/>
    </row>
    <row r="127" spans="2:11" ht="15">
      <c r="B127"/>
      <c r="C127"/>
      <c r="D127"/>
      <c r="E127"/>
      <c r="F127"/>
      <c r="G127"/>
      <c r="H127"/>
      <c r="I127"/>
      <c r="J127"/>
      <c r="K127"/>
    </row>
    <row r="128" spans="2:11" ht="15">
      <c r="B128"/>
      <c r="C128"/>
      <c r="D128"/>
      <c r="E128"/>
      <c r="F128"/>
      <c r="G128"/>
      <c r="H128"/>
      <c r="I128"/>
      <c r="J128"/>
      <c r="K128"/>
    </row>
    <row r="129" spans="2:11" ht="15">
      <c r="B129"/>
      <c r="C129"/>
      <c r="D129"/>
      <c r="E129"/>
      <c r="F129"/>
      <c r="G129"/>
      <c r="H129"/>
      <c r="I129"/>
      <c r="J129"/>
      <c r="K129"/>
    </row>
    <row r="130" spans="2:11" ht="15">
      <c r="B130"/>
      <c r="C130"/>
      <c r="D130"/>
      <c r="E130"/>
      <c r="F130"/>
      <c r="G130"/>
      <c r="H130"/>
      <c r="I130"/>
      <c r="J130"/>
      <c r="K130"/>
    </row>
    <row r="131" spans="2:11" ht="15">
      <c r="B131"/>
      <c r="C131"/>
      <c r="D131"/>
      <c r="E131"/>
      <c r="F131"/>
      <c r="G131"/>
      <c r="H131"/>
      <c r="I131"/>
      <c r="J131"/>
      <c r="K131"/>
    </row>
    <row r="132" spans="2:11" ht="15">
      <c r="B132"/>
      <c r="C132"/>
      <c r="D132"/>
      <c r="E132"/>
      <c r="F132"/>
      <c r="G132"/>
      <c r="H132"/>
      <c r="I132"/>
      <c r="J132"/>
      <c r="K132"/>
    </row>
    <row r="133" spans="2:11" ht="15">
      <c r="B133"/>
      <c r="C133"/>
      <c r="D133"/>
      <c r="E133"/>
      <c r="F133"/>
      <c r="G133"/>
      <c r="H133"/>
      <c r="I133"/>
      <c r="J133"/>
      <c r="K133"/>
    </row>
    <row r="134" spans="2:11" ht="15">
      <c r="B134"/>
      <c r="C134"/>
      <c r="D134"/>
      <c r="E134"/>
      <c r="F134"/>
      <c r="G134"/>
      <c r="H134"/>
      <c r="I134"/>
      <c r="J134"/>
      <c r="K134"/>
    </row>
    <row r="135" spans="2:11" ht="15">
      <c r="B135"/>
      <c r="C135"/>
      <c r="D135"/>
      <c r="E135"/>
      <c r="F135"/>
      <c r="G135"/>
      <c r="H135"/>
      <c r="I135"/>
      <c r="J135"/>
      <c r="K135"/>
    </row>
    <row r="136" spans="2:11" ht="15">
      <c r="B136"/>
      <c r="C136"/>
      <c r="D136"/>
      <c r="E136"/>
      <c r="F136"/>
      <c r="G136"/>
      <c r="H136"/>
      <c r="I136"/>
      <c r="J136"/>
      <c r="K136"/>
    </row>
    <row r="137" spans="2:11" ht="15">
      <c r="B137"/>
      <c r="C137"/>
      <c r="D137"/>
      <c r="E137"/>
      <c r="F137"/>
      <c r="G137"/>
      <c r="H137"/>
      <c r="I137"/>
      <c r="J137"/>
      <c r="K137"/>
    </row>
    <row r="138" spans="2:11" ht="15">
      <c r="B138"/>
      <c r="C138"/>
      <c r="D138"/>
      <c r="E138"/>
      <c r="F138"/>
      <c r="G138"/>
      <c r="H138"/>
      <c r="I138"/>
      <c r="J138"/>
      <c r="K138"/>
    </row>
    <row r="139" spans="2:11" ht="15">
      <c r="B139"/>
      <c r="C139"/>
      <c r="D139"/>
      <c r="E139"/>
      <c r="F139"/>
      <c r="G139"/>
      <c r="H139"/>
      <c r="I139"/>
      <c r="J139"/>
      <c r="K139"/>
    </row>
    <row r="140" spans="2:11" ht="15">
      <c r="B140"/>
      <c r="C140"/>
      <c r="D140"/>
      <c r="E140"/>
      <c r="F140"/>
      <c r="G140"/>
      <c r="H140"/>
      <c r="I140"/>
      <c r="J140"/>
      <c r="K140"/>
    </row>
    <row r="141" spans="2:11" ht="15">
      <c r="B141"/>
      <c r="C141"/>
      <c r="D141"/>
      <c r="E141"/>
      <c r="F141"/>
      <c r="G141"/>
      <c r="H141"/>
      <c r="I141"/>
      <c r="J141"/>
      <c r="K141"/>
    </row>
    <row r="142" spans="2:11" ht="15">
      <c r="B142"/>
      <c r="C142"/>
      <c r="D142"/>
      <c r="E142"/>
      <c r="F142"/>
      <c r="G142"/>
      <c r="H142"/>
      <c r="I142"/>
      <c r="J142"/>
      <c r="K142"/>
    </row>
    <row r="143" spans="2:11" ht="15">
      <c r="B143"/>
      <c r="C143"/>
      <c r="D143"/>
      <c r="E143"/>
      <c r="F143"/>
      <c r="G143"/>
      <c r="H143"/>
      <c r="I143"/>
      <c r="J143"/>
      <c r="K143"/>
    </row>
    <row r="144" spans="2:11" ht="15">
      <c r="B144"/>
      <c r="C144"/>
      <c r="D144"/>
      <c r="E144"/>
      <c r="F144"/>
      <c r="G144"/>
      <c r="H144"/>
      <c r="I144"/>
      <c r="J144"/>
      <c r="K144"/>
    </row>
    <row r="145" spans="2:11" ht="15">
      <c r="B145"/>
      <c r="C145"/>
      <c r="D145"/>
      <c r="E145"/>
      <c r="F145"/>
      <c r="G145"/>
      <c r="H145"/>
      <c r="I145"/>
      <c r="J145"/>
      <c r="K145"/>
    </row>
    <row r="146" spans="2:11" ht="15">
      <c r="B146"/>
      <c r="C146"/>
      <c r="D146"/>
      <c r="E146"/>
      <c r="F146"/>
      <c r="G146"/>
      <c r="H146"/>
      <c r="I146"/>
      <c r="J146"/>
      <c r="K146"/>
    </row>
    <row r="147" spans="2:11" ht="15">
      <c r="B147"/>
      <c r="C147"/>
      <c r="D147"/>
      <c r="E147"/>
      <c r="F147"/>
      <c r="G147"/>
      <c r="H147"/>
      <c r="I147"/>
      <c r="J147"/>
      <c r="K147"/>
    </row>
    <row r="148" spans="2:11" ht="15">
      <c r="B148"/>
      <c r="C148"/>
      <c r="D148"/>
      <c r="E148"/>
      <c r="F148"/>
      <c r="G148"/>
      <c r="H148"/>
      <c r="I148"/>
      <c r="J148"/>
      <c r="K148"/>
    </row>
    <row r="149" spans="2:11" ht="15">
      <c r="B149"/>
      <c r="C149"/>
      <c r="D149"/>
      <c r="E149"/>
      <c r="F149"/>
      <c r="G149"/>
      <c r="H149"/>
      <c r="I149"/>
      <c r="J149"/>
      <c r="K149"/>
    </row>
    <row r="150" spans="2:11" ht="15">
      <c r="B150"/>
      <c r="C150"/>
      <c r="D150"/>
      <c r="E150"/>
      <c r="F150"/>
      <c r="G150"/>
      <c r="H150"/>
      <c r="I150"/>
      <c r="J150"/>
      <c r="K150"/>
    </row>
    <row r="151" spans="2:11" ht="15">
      <c r="B151"/>
      <c r="C151"/>
      <c r="D151"/>
      <c r="E151"/>
      <c r="F151"/>
      <c r="G151"/>
      <c r="H151"/>
      <c r="I151"/>
      <c r="J151"/>
      <c r="K151"/>
    </row>
    <row r="152" spans="2:11" ht="15">
      <c r="B152"/>
      <c r="C152"/>
      <c r="D152"/>
      <c r="E152"/>
      <c r="F152"/>
      <c r="G152"/>
      <c r="H152"/>
      <c r="I152"/>
      <c r="J152"/>
      <c r="K152"/>
    </row>
    <row r="153" spans="2:11" ht="15">
      <c r="B153"/>
      <c r="C153"/>
      <c r="D153"/>
      <c r="E153"/>
      <c r="F153"/>
      <c r="G153"/>
      <c r="H153"/>
      <c r="I153"/>
      <c r="J153"/>
      <c r="K153"/>
    </row>
    <row r="154" spans="2:11" ht="15">
      <c r="B154"/>
      <c r="C154"/>
      <c r="D154"/>
      <c r="E154"/>
      <c r="F154"/>
      <c r="G154"/>
      <c r="H154"/>
      <c r="I154"/>
      <c r="J154"/>
      <c r="K154"/>
    </row>
  </sheetData>
  <mergeCells count="5">
    <mergeCell ref="A1:O1"/>
    <mergeCell ref="A13:N13"/>
    <mergeCell ref="A14:N14"/>
    <mergeCell ref="A15:N15"/>
    <mergeCell ref="A2:C2"/>
  </mergeCells>
  <conditionalFormatting sqref="A4">
    <cfRule type="duplicateValues" dxfId="7" priority="6"/>
  </conditionalFormatting>
  <conditionalFormatting sqref="B4">
    <cfRule type="duplicateValues" dxfId="6" priority="5"/>
  </conditionalFormatting>
  <conditionalFormatting sqref="B155:B1048576 B5:B12">
    <cfRule type="duplicateValues" dxfId="5" priority="7"/>
  </conditionalFormatting>
  <conditionalFormatting sqref="D3:D12 D16:D1048576">
    <cfRule type="duplicateValues" dxfId="4" priority="2"/>
  </conditionalFormatting>
  <conditionalFormatting sqref="D5:D12 D16:D1048576">
    <cfRule type="duplicateValues" dxfId="3" priority="8"/>
  </conditionalFormatting>
  <conditionalFormatting sqref="E4 I4">
    <cfRule type="duplicateValues" dxfId="2" priority="13"/>
  </conditionalFormatting>
  <conditionalFormatting sqref="G4 D4 K4">
    <cfRule type="duplicateValues" dxfId="1" priority="14"/>
  </conditionalFormatting>
  <conditionalFormatting sqref="M4">
    <cfRule type="duplicateValues" dxfId="0" priority="1"/>
  </conditionalFormatting>
  <pageMargins left="0.7" right="0.7" top="0.75" bottom="0.75" header="0.3" footer="0.3"/>
  <pageSetup paperSize="9" scale="72" fitToHeight="0" orientation="landscape" r:id="rId1"/>
  <headerFooter>
    <oddFooter>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Prilog 1 ugovora</vt:lpstr>
      <vt:lpstr>'Prilog 1 ugovora'!Print_Area</vt:lpstr>
      <vt:lpstr>'Prilog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2025-12-29T11:33:08Z</cp:lastPrinted>
  <dcterms:created xsi:type="dcterms:W3CDTF">2014-09-09T11:48:25Z</dcterms:created>
  <dcterms:modified xsi:type="dcterms:W3CDTF">2026-03-16T07:19:20Z</dcterms:modified>
</cp:coreProperties>
</file>