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ksenija.bosnjak\Desktop\Mihailo\"/>
    </mc:Choice>
  </mc:AlternateContent>
  <xr:revisionPtr revIDLastSave="0" documentId="13_ncr:1_{BF5300EC-8B7E-4E99-86C1-B98C44BDCA22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MLP" sheetId="3" r:id="rId1"/>
  </sheets>
  <definedNames>
    <definedName name="_xlnm._FilterDatabase" localSheetId="0" hidden="1">MLP!$A$4:$N$5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3" l="1"/>
  <c r="M5" i="3" s="1"/>
  <c r="N5" i="3" s="1"/>
</calcChain>
</file>

<file path=xl/sharedStrings.xml><?xml version="1.0" encoding="utf-8"?>
<sst xmlns="http://schemas.openxmlformats.org/spreadsheetml/2006/main" count="23" uniqueCount="23">
  <si>
    <t>ФАРМАЦЕУТСКИ ОБЛИК</t>
  </si>
  <si>
    <t>ПАРТИЈА</t>
  </si>
  <si>
    <t>ПРЕДМЕТ НАБАВКЕ</t>
  </si>
  <si>
    <t>ЗАШТИЋЕНИ НАЗИВ ПОНУЂЕНОГ ДОБРА</t>
  </si>
  <si>
    <t>ПРОИЗВОЂАЧ</t>
  </si>
  <si>
    <t>ЈАЧИНА ЛЕКА</t>
  </si>
  <si>
    <t>ЈЕДИНИЦА МЕРЕ</t>
  </si>
  <si>
    <t>КОЛИЧИНА</t>
  </si>
  <si>
    <t>ЈЕДИНИЧНА ЦЕНА</t>
  </si>
  <si>
    <t>film tableta</t>
  </si>
  <si>
    <t>УКУПНА ЦЕНА БЕЗ ПДВ</t>
  </si>
  <si>
    <t>СТОПА ПДВ</t>
  </si>
  <si>
    <t>ИЗНОС ПДВ</t>
  </si>
  <si>
    <t>УКУПНА ЦЕНА СА ПДВ</t>
  </si>
  <si>
    <t>ЈКЛ</t>
  </si>
  <si>
    <t>ENTRESTO</t>
  </si>
  <si>
    <t>MEDICA LINEA PHARM D.O.O.</t>
  </si>
  <si>
    <t>valsartan, sakubitril 51mg+49mg и 103mg+97mg</t>
  </si>
  <si>
    <t>LEK FARMACEVTSKA DRUŽBA D.D., POSLOVNA ENOTA PROIZVODNJA LENDAVA - Slovenija, NOVARTIS FARMA S.P.A. - Italija, NOVARTIS PHARMACEUTICAL MANUFACTURING LLC - Slovenija</t>
  </si>
  <si>
    <t>51mg+49mg и 103mg+97mg</t>
  </si>
  <si>
    <t>оригинално паковање</t>
  </si>
  <si>
    <t>1103778; 1103779</t>
  </si>
  <si>
    <t>ПРИЛОГ 1  УГОВОРА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</si>
</sst>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5" fillId="0" borderId="0"/>
    <xf numFmtId="0" fontId="2" fillId="0" borderId="0"/>
    <xf numFmtId="0" fontId="9" fillId="0" borderId="0"/>
    <xf numFmtId="0" fontId="9" fillId="0" borderId="0"/>
    <xf numFmtId="0" fontId="8" fillId="0" borderId="0"/>
    <xf numFmtId="0" fontId="8" fillId="0" borderId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4" fontId="7" fillId="4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3" fontId="7" fillId="0" borderId="1" xfId="0" applyNumberFormat="1" applyFont="1" applyBorder="1" applyAlignment="1" applyProtection="1">
      <alignment horizontal="center" vertical="center"/>
      <protection locked="0"/>
    </xf>
  </cellXfs>
  <cellStyles count="8">
    <cellStyle name="Normal" xfId="0" builtinId="0"/>
    <cellStyle name="Normal 10" xfId="4" xr:uid="{06F1D7A8-0771-48A5-839E-DED9CA934930}"/>
    <cellStyle name="Normal 11 2" xfId="5" xr:uid="{391F5516-85D8-444A-A14C-79DCEDD29CAD}"/>
    <cellStyle name="Normal 2 13" xfId="6" xr:uid="{5577949C-0BDE-469F-A412-AB1CD7D273D0}"/>
    <cellStyle name="Normal 2 14" xfId="3" xr:uid="{225E48B6-E473-4AA5-A4AA-6EAB29175120}"/>
    <cellStyle name="Normal 2 2 6 2" xfId="7" xr:uid="{7F37123A-77E0-4A05-8AB2-0F263E75F845}"/>
    <cellStyle name="Normal 3 4" xfId="1" xr:uid="{00000000-0005-0000-0000-000001000000}"/>
    <cellStyle name="Normal_Priznto djuture" xfId="2" xr:uid="{F0CF1438-E4BC-4A0C-A9DC-58E76266E2F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D6DEF-492C-42C7-906D-147832E46EF9}">
  <dimension ref="A1:N5"/>
  <sheetViews>
    <sheetView tabSelected="1" workbookViewId="0">
      <pane ySplit="4" topLeftCell="A5" activePane="bottomLeft" state="frozen"/>
      <selection pane="bottomLeft" activeCell="I5" sqref="I5"/>
    </sheetView>
  </sheetViews>
  <sheetFormatPr defaultRowHeight="12" x14ac:dyDescent="0.2"/>
  <cols>
    <col min="1" max="1" width="8.85546875" style="12" customWidth="1"/>
    <col min="2" max="2" width="16.85546875" style="13" customWidth="1"/>
    <col min="3" max="3" width="10.140625" style="12" customWidth="1"/>
    <col min="4" max="4" width="13.5703125" style="12" customWidth="1"/>
    <col min="5" max="5" width="19.7109375" style="12" customWidth="1"/>
    <col min="6" max="6" width="16.42578125" style="12" customWidth="1"/>
    <col min="7" max="7" width="13" style="12" customWidth="1"/>
    <col min="8" max="8" width="11.140625" style="12" customWidth="1"/>
    <col min="9" max="9" width="10.42578125" style="12" customWidth="1"/>
    <col min="10" max="10" width="12.42578125" style="12" hidden="1" customWidth="1"/>
    <col min="11" max="11" width="13.85546875" style="12" customWidth="1"/>
    <col min="12" max="12" width="7" style="12" customWidth="1"/>
    <col min="13" max="13" width="13" style="12" customWidth="1"/>
    <col min="14" max="14" width="14.5703125" style="12" customWidth="1"/>
    <col min="15" max="16384" width="9.140625" style="12"/>
  </cols>
  <sheetData>
    <row r="1" spans="1:14" ht="12.75" x14ac:dyDescent="0.2">
      <c r="A1" s="16" t="s">
        <v>22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2.75" x14ac:dyDescent="0.2">
      <c r="A2" s="16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4" spans="1:14" ht="48" x14ac:dyDescent="0.2">
      <c r="A4" s="8" t="s">
        <v>1</v>
      </c>
      <c r="B4" s="8" t="s">
        <v>2</v>
      </c>
      <c r="C4" s="9" t="s">
        <v>14</v>
      </c>
      <c r="D4" s="8" t="s">
        <v>3</v>
      </c>
      <c r="E4" s="8" t="s">
        <v>4</v>
      </c>
      <c r="F4" s="3" t="s">
        <v>0</v>
      </c>
      <c r="G4" s="3" t="s">
        <v>5</v>
      </c>
      <c r="H4" s="8" t="s">
        <v>6</v>
      </c>
      <c r="I4" s="10" t="s">
        <v>7</v>
      </c>
      <c r="J4" s="11" t="s">
        <v>8</v>
      </c>
      <c r="K4" s="11" t="s">
        <v>10</v>
      </c>
      <c r="L4" s="1" t="s">
        <v>11</v>
      </c>
      <c r="M4" s="2" t="s">
        <v>12</v>
      </c>
      <c r="N4" s="2" t="s">
        <v>13</v>
      </c>
    </row>
    <row r="5" spans="1:14" ht="132" x14ac:dyDescent="0.2">
      <c r="A5" s="6">
        <v>3</v>
      </c>
      <c r="B5" s="4" t="s">
        <v>17</v>
      </c>
      <c r="C5" s="15" t="s">
        <v>21</v>
      </c>
      <c r="D5" s="4" t="s">
        <v>15</v>
      </c>
      <c r="E5" s="4" t="s">
        <v>18</v>
      </c>
      <c r="F5" s="4" t="s">
        <v>9</v>
      </c>
      <c r="G5" s="5" t="s">
        <v>19</v>
      </c>
      <c r="H5" s="4" t="s">
        <v>20</v>
      </c>
      <c r="I5" s="17"/>
      <c r="J5" s="14">
        <v>8040.41</v>
      </c>
      <c r="K5" s="14">
        <f>I5*J5</f>
        <v>0</v>
      </c>
      <c r="L5" s="7">
        <v>0.1</v>
      </c>
      <c r="M5" s="14">
        <f>K5*L5</f>
        <v>0</v>
      </c>
      <c r="N5" s="14">
        <f>K5+M5</f>
        <v>0</v>
      </c>
    </row>
  </sheetData>
  <sheetProtection algorithmName="SHA-512" hashValue="3dSyLWyxrnUAED33txVHZAyhJEoCMqeviVHnU6LeSNJGGKWOpgBOfqlIjSz4EEm3YyA1v0PladLxsrrzqyYscQ==" saltValue="bCvqknEcZW8p2Rw9Ju25zA==" spinCount="100000" sheet="1" objects="1" scenarios="1"/>
  <autoFilter ref="A4:N5" xr:uid="{5BF68E91-A44A-4BB0-ABD8-3818E2079454}"/>
  <mergeCells count="2">
    <mergeCell ref="A1:N1"/>
    <mergeCell ref="A2:N2"/>
  </mergeCells>
  <conditionalFormatting sqref="D5">
    <cfRule type="duplicateValues" dxfId="1" priority="33"/>
  </conditionalFormatting>
  <conditionalFormatting sqref="B4:C4 C5">
    <cfRule type="duplicateValues" dxfId="0" priority="34"/>
  </conditionalFormatting>
  <pageMargins left="0.37" right="0.3" top="0.3" bottom="0.34" header="0.3" footer="0.3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Ksenija Bosnjak</cp:lastModifiedBy>
  <cp:lastPrinted>2024-04-30T06:46:42Z</cp:lastPrinted>
  <dcterms:created xsi:type="dcterms:W3CDTF">2019-04-12T10:53:43Z</dcterms:created>
  <dcterms:modified xsi:type="dcterms:W3CDTF">2025-08-28T10:58:04Z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bac993-578d-4fb6-a024-e1968d57a18c_Enabled">
    <vt:lpwstr>true</vt:lpwstr>
  </property>
  <property fmtid="{D5CDD505-2E9C-101B-9397-08002B2CF9AE}" pid="3" name="MSIP_Label_1ebac993-578d-4fb6-a024-e1968d57a18c_SetDate">
    <vt:lpwstr>2021-03-25T09:52:18Z</vt:lpwstr>
  </property>
  <property fmtid="{D5CDD505-2E9C-101B-9397-08002B2CF9AE}" pid="4" name="MSIP_Label_1ebac993-578d-4fb6-a024-e1968d57a18c_Method">
    <vt:lpwstr>Privileged</vt:lpwstr>
  </property>
  <property fmtid="{D5CDD505-2E9C-101B-9397-08002B2CF9AE}" pid="5" name="MSIP_Label_1ebac993-578d-4fb6-a024-e1968d57a18c_Name">
    <vt:lpwstr>1ebac993-578d-4fb6-a024-e1968d57a18c</vt:lpwstr>
  </property>
  <property fmtid="{D5CDD505-2E9C-101B-9397-08002B2CF9AE}" pid="6" name="MSIP_Label_1ebac993-578d-4fb6-a024-e1968d57a18c_SiteId">
    <vt:lpwstr>ae4df1f7-611e-444f-897e-f964e1205171</vt:lpwstr>
  </property>
  <property fmtid="{D5CDD505-2E9C-101B-9397-08002B2CF9AE}" pid="7" name="MSIP_Label_1ebac993-578d-4fb6-a024-e1968d57a18c_ActionId">
    <vt:lpwstr>3ae22b0d-a702-4959-ad76-3e4cb7ef3557</vt:lpwstr>
  </property>
  <property fmtid="{D5CDD505-2E9C-101B-9397-08002B2CF9AE}" pid="8" name="MSIP_Label_1ebac993-578d-4fb6-a024-e1968d57a18c_ContentBits">
    <vt:lpwstr>0</vt:lpwstr>
  </property>
</Properties>
</file>