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5\LEKOVI SA LISTE B I LISTE D LL - NOVI POSTUPAK-25-55\INSTRUKCIJE\"/>
    </mc:Choice>
  </mc:AlternateContent>
  <xr:revisionPtr revIDLastSave="0" documentId="13_ncr:1_{0F5C3249-A602-4FFA-BC7D-E60A73620E01}" xr6:coauthVersionLast="36" xr6:coauthVersionMax="36" xr10:uidLastSave="{00000000-0000-0000-0000-000000000000}"/>
  <bookViews>
    <workbookView xWindow="0" yWindow="0" windowWidth="28800" windowHeight="11505" tabRatio="503" xr2:uid="{D89C883D-DC18-4907-A252-D943D1D15DA1}"/>
  </bookViews>
  <sheets>
    <sheet name="Dodela OS" sheetId="6" r:id="rId1"/>
    <sheet name="Obustava postupka" sheetId="5" r:id="rId2"/>
  </sheets>
  <definedNames>
    <definedName name="_xlnm._FilterDatabase" localSheetId="0" hidden="1">'Dodela OS'!$A$4:$H$356</definedName>
    <definedName name="_xlnm._FilterDatabase" localSheetId="1" hidden="1">'Obustava postupka'!$A$4:$H$42</definedName>
    <definedName name="_xlnm.Print_Titles" localSheetId="0">'Dodela OS'!$4:$4</definedName>
    <definedName name="_xlnm.Print_Titles" localSheetId="1">'Obustava postupka'!$4:$4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5" l="1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3" i="5" l="1"/>
</calcChain>
</file>

<file path=xl/sharedStrings.xml><?xml version="1.0" encoding="utf-8"?>
<sst xmlns="http://schemas.openxmlformats.org/spreadsheetml/2006/main" count="2283" uniqueCount="892">
  <si>
    <t>Процењена вредност без ПДВ РФЗО</t>
  </si>
  <si>
    <t>prašak za rastvor za infuziju</t>
  </si>
  <si>
    <t>ampula</t>
  </si>
  <si>
    <t>bočica</t>
  </si>
  <si>
    <t>omeprazol 40 mg</t>
  </si>
  <si>
    <t>40mg</t>
  </si>
  <si>
    <t>prašak za rastvor za injekciju</t>
  </si>
  <si>
    <t>pantoprazol 40 mg</t>
  </si>
  <si>
    <t>prašak za rastvor za injekciju/infuziju</t>
  </si>
  <si>
    <t>esomeprazol 40 mg</t>
  </si>
  <si>
    <t>rastvor za injekciju</t>
  </si>
  <si>
    <t>atropin 1 mg</t>
  </si>
  <si>
    <t>1mg</t>
  </si>
  <si>
    <t>hioscin-butilbromid 20 mg</t>
  </si>
  <si>
    <t>20mg/1ml</t>
  </si>
  <si>
    <t>metoklopramid 10 mg</t>
  </si>
  <si>
    <t>10mg/2ml</t>
  </si>
  <si>
    <t>ondansetron 4 mg</t>
  </si>
  <si>
    <t>4mg/2ml</t>
  </si>
  <si>
    <t>ondansetron 8 mg</t>
  </si>
  <si>
    <t>8mg/4ml</t>
  </si>
  <si>
    <t>palonosetron 0,25 mg</t>
  </si>
  <si>
    <t>bočica/ampula</t>
  </si>
  <si>
    <t>(250mcg/5ml)</t>
  </si>
  <si>
    <t>palonosetron, netupitant</t>
  </si>
  <si>
    <t>kapsula, tvrda</t>
  </si>
  <si>
    <t>kapsula</t>
  </si>
  <si>
    <t>blister</t>
  </si>
  <si>
    <t>1 po (0.5mg+300mg)</t>
  </si>
  <si>
    <t>aprepitant</t>
  </si>
  <si>
    <t>pakovanje</t>
  </si>
  <si>
    <t>1 po 125 mg, 
2 po 80 mg</t>
  </si>
  <si>
    <t>rastvor za infuziju</t>
  </si>
  <si>
    <t>ornitinaspartat 5 g</t>
  </si>
  <si>
    <t>5 g/10 ml</t>
  </si>
  <si>
    <t>makrogol, natrijum-hlorid, kalijum hlorid, natrijum-hidrogenkarbonat, natrijum-sulfat</t>
  </si>
  <si>
    <t>prašak za oralni rastvor</t>
  </si>
  <si>
    <t>kesica</t>
  </si>
  <si>
    <t>74g</t>
  </si>
  <si>
    <t>budesonid</t>
  </si>
  <si>
    <t>rektalna pena</t>
  </si>
  <si>
    <t>kontejner pod pritiskom</t>
  </si>
  <si>
    <t>1.2g (2mg/doza)</t>
  </si>
  <si>
    <t>rektalna suspenzija</t>
  </si>
  <si>
    <t>mesalazin 1 g</t>
  </si>
  <si>
    <t>1g/100ml</t>
  </si>
  <si>
    <t>boca</t>
  </si>
  <si>
    <t>mesalazin 4 g</t>
  </si>
  <si>
    <t>4g/60ml</t>
  </si>
  <si>
    <t>tiamin 100 mg</t>
  </si>
  <si>
    <t>100 mg</t>
  </si>
  <si>
    <t>100mg</t>
  </si>
  <si>
    <t>tiamin, piridoksin, cijanokobalamin</t>
  </si>
  <si>
    <t>2 ml (100mg/2ml+100mg/2ml+1 mg/2ml)</t>
  </si>
  <si>
    <t>vitamini B-kompleksa (tiamin, riboflavin, piridoksin, nikotinamid, kalcijum-pantotenat, cijanokobalamin)</t>
  </si>
  <si>
    <t xml:space="preserve">liofilizat za rastvor za injekciju </t>
  </si>
  <si>
    <t>40 mg + 4 mg + 8 mg + 100 mg + 10 mg + 0,004 mg</t>
  </si>
  <si>
    <t>askorbinska kiselina 500 mg</t>
  </si>
  <si>
    <t>rastvor za injekciju/infuziju</t>
  </si>
  <si>
    <t>500mg/5ml</t>
  </si>
  <si>
    <t>piridoksin (vitamin B6) 50 mg</t>
  </si>
  <si>
    <t>50 mg/2 ml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</si>
  <si>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</si>
  <si>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film tableta</t>
  </si>
  <si>
    <t>tableta</t>
  </si>
  <si>
    <t>67 mg + 101 mg + 68 mg + 86 mg + 59 mg + 75 mg + 53 mg + 23 mg + 38 mg + 30 mg</t>
  </si>
  <si>
    <t>heparin 5000 i.j./1 ml</t>
  </si>
  <si>
    <t>5000 i.j./1 ml</t>
  </si>
  <si>
    <t>heparin 25000 i.j./5 ml</t>
  </si>
  <si>
    <t>25000 i.j./5 ml</t>
  </si>
  <si>
    <t>prašak i rastvarač za rastvor za infuziju</t>
  </si>
  <si>
    <t>antitrombin III 500 i.j.</t>
  </si>
  <si>
    <t>prašak i rastvarač za rastvor za injekciju/infuziju</t>
  </si>
  <si>
    <t>500 i.j./10 ml</t>
  </si>
  <si>
    <t>antitrombin III 1000 i.j.</t>
  </si>
  <si>
    <t>1000 i.j./20 ml</t>
  </si>
  <si>
    <t>rastvor za injekciju u napunjenom injekcionom špricu</t>
  </si>
  <si>
    <t>injekcioni špric</t>
  </si>
  <si>
    <t>napunjen injekcioni špric</t>
  </si>
  <si>
    <t>dalteparin-natrijum 2500 i.j.</t>
  </si>
  <si>
    <t>2500 i.j./0.2 ml</t>
  </si>
  <si>
    <t>dalteparin-natrijum 5000 i.j.</t>
  </si>
  <si>
    <t>5000 i.j./0.2 ml</t>
  </si>
  <si>
    <t>enoksaparin 2000 i.j.</t>
  </si>
  <si>
    <t>2000 i.j.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</si>
  <si>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</si>
  <si>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</si>
  <si>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</si>
  <si>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</si>
  <si>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</si>
  <si>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</si>
  <si>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nadroparin kalcijum 2850 i.j.</t>
  </si>
  <si>
    <t>2850 i.j./0,3 ml</t>
  </si>
  <si>
    <t>nadroparin kalcijum 3800 i.j.</t>
  </si>
  <si>
    <t>3800 i.j./0,4 ml</t>
  </si>
  <si>
    <t>nadroparin kalcijum 5700 i.j.</t>
  </si>
  <si>
    <t>5700 i.j./0,6 ml</t>
  </si>
  <si>
    <t>alteplaza 50 mg</t>
  </si>
  <si>
    <t>liobočica</t>
  </si>
  <si>
    <t>50 mg/50 ml</t>
  </si>
  <si>
    <t>prašak i rastvarač za rastvor za injekciju</t>
  </si>
  <si>
    <t>tenekteplaza 50 mg  </t>
  </si>
  <si>
    <t>50 mg/10 ml  </t>
  </si>
  <si>
    <t>dabigatraneteksilat 75 mg</t>
  </si>
  <si>
    <t>75 mg</t>
  </si>
  <si>
    <t>dabigatraneteksilat 110 mg</t>
  </si>
  <si>
    <t>110 mg</t>
  </si>
  <si>
    <t>fondaparinuks-natrijum 2,5 mg</t>
  </si>
  <si>
    <t>2,5 mg/0,5 ml</t>
  </si>
  <si>
    <t>rivaroksaban 10 mg</t>
  </si>
  <si>
    <t>10 mg</t>
  </si>
  <si>
    <t>film tablete</t>
  </si>
  <si>
    <t>apiksaban 2,5 mg</t>
  </si>
  <si>
    <t>2,5 mg</t>
  </si>
  <si>
    <t>traneksaminska kiselina 500 mg</t>
  </si>
  <si>
    <t>500 mg</t>
  </si>
  <si>
    <t>500mg</t>
  </si>
  <si>
    <t>fitomenadion (vitamin K1) 2mg</t>
  </si>
  <si>
    <t>2mg/0,2 ml</t>
  </si>
  <si>
    <t>fitomenadion (vitamin K1) 10mg</t>
  </si>
  <si>
    <t>10  mg/1 ml</t>
  </si>
  <si>
    <t>prašak i rastvarač za lepak za tkivo</t>
  </si>
  <si>
    <t>set</t>
  </si>
  <si>
    <t>fibrinogen, koagulacioni faktor XIII, humani,  aprotinin, trombin, kalcijum hlorid (90 mg + 60 U + 1000 KIU + 500 i.j.+ 5,9 mg)/ml</t>
  </si>
  <si>
    <t>4 po 1 (set 1 mL);   (90 mg/1mL  + 60 i.j./1mL  + 1000 KIU/1mL  + 500 i.j./1mL  + 5,9 mg /1mL)</t>
  </si>
  <si>
    <t>fibrinogen, koagulacioni faktor XIII, humani,  aprotinin, trombin, kalcijum hlorid (270 mg + 180 U + 3000 KIU + 1500 i.j.+ 17,7 mg)/3 ml</t>
  </si>
  <si>
    <t>4 po 1 (set 3 mL); (270 mg/ 3mL + 180 i.j./ 3mL + 3000 KIU/ 3mL + 1500 i.j./ 3mL + 17,7mg/3mL)</t>
  </si>
  <si>
    <t>etamsilat inj 250 mg</t>
  </si>
  <si>
    <t>250 mg/2 ml</t>
  </si>
  <si>
    <t>etamsilat tbl 250 mg</t>
  </si>
  <si>
    <t>250 mg</t>
  </si>
  <si>
    <t>gvožđe (III) hidroksid saharoza kompleks 100 mg</t>
  </si>
  <si>
    <t xml:space="preserve"> rastvor za injekciju/infuziju/koncentrat  za rastvor za infuziju</t>
  </si>
  <si>
    <t>100 mg/5 ml</t>
  </si>
  <si>
    <t>hidroksokobalamin 2500 mcg</t>
  </si>
  <si>
    <t>2500 mcg/2 ml</t>
  </si>
  <si>
    <t>albumin, humani 5%, 100 ml</t>
  </si>
  <si>
    <t>100 ml (50 g/l)</t>
  </si>
  <si>
    <t>albumin, humani 5%, 250 ml</t>
  </si>
  <si>
    <t>250 ml (50 g/l)</t>
  </si>
  <si>
    <t>500ml (50g/l)</t>
  </si>
  <si>
    <t>albumin, humani 20%, 50 ml</t>
  </si>
  <si>
    <t>kesa/bočica</t>
  </si>
  <si>
    <t>50 ml (200 g/l)</t>
  </si>
  <si>
    <t>albumin, humani 20%, 100 ml</t>
  </si>
  <si>
    <t>kesa/boca/bočica</t>
  </si>
  <si>
    <t>100ml (200g/l)</t>
  </si>
  <si>
    <t>aminokiseline 8% (alanin, arginin, cistein, fenilalanin, glicin, histidin, izoleucin, leucin, lizin, metionin, prolin, serin, glacijalna sirćetna kiselina, treonin, triptofan, valin) 500 ml</t>
  </si>
  <si>
    <t>500 ml (4,64 g/l + 10,72 g/l + 0,52 g/l + 0,88 g/l + 5,82 g/l + 2,8 g/l + 10,4 g/l + 13,09 g/l + 6,88 g/l + 1,1 g/l + 5,73 g/l + 2,24 g/l + 4,42 g/l + 4,4 g/l + 0,7 g/l + 10,08 g/l</t>
  </si>
  <si>
    <t>alanin, arginin, asparaginska kiselina, cistein, glutaminska kiselina, glicin, histidin, izoleucin, leucin, lizin, metionin, fenilalanin, prolin, serin, taurin, treonin, triptofan, tirozin, valin</t>
  </si>
  <si>
    <t>100 ml (6,3g/l + 4,1g/l + 4,1g/l + 1g/l + 7,1g/l + 2,1g/l + 2,1g/l + 3,1g/l + 7g/l + 5,6g/l + 1,3g/l + 2,7g/l + 5,6g/l + 3,8g/l + 300 mg/l + 3,6g/l + 1,4g/l + 500 mg/l + 3,6g/l)</t>
  </si>
  <si>
    <t>500 ml</t>
  </si>
  <si>
    <t>aminokiseline 15%</t>
  </si>
  <si>
    <t>emulzija za infuziju</t>
  </si>
  <si>
    <t>kesa</t>
  </si>
  <si>
    <t>ulje soje prečišćeno 20%, 100 ml</t>
  </si>
  <si>
    <t>100ml (20%)</t>
  </si>
  <si>
    <t>ulje soje prečišćeno 20%, 500 ml</t>
  </si>
  <si>
    <t>500 ml (20%)</t>
  </si>
  <si>
    <t>prečišćeno sojino ulje, trigliceridi srednje dužine lanaca, prečišćeno maslinovo ulje, riblje ulje bogato omega-3 kiselinama, 100ml</t>
  </si>
  <si>
    <t>100 ml (60g/l + 60g/l + 50g/l + 30g/l)</t>
  </si>
  <si>
    <t>prečišćeno sojino ulje, trigliceridi srednje dužine lanaca, prečišćeno maslinovo ulje, riblje ulje bogato omega-3 kiselinama, 250ml</t>
  </si>
  <si>
    <t>250 ml (60g/l + 60g/l + 50g/l + 30g/l)</t>
  </si>
  <si>
    <t>prečišćeno sojino ulje, trigliceridi srednje dužine lanaca, prečišćeno maslinovo ulje, riblje ulje bogato omega-3 kiselinama, 500ml</t>
  </si>
  <si>
    <t>500 ml (60g/l + 60g/l + 50g/l + 30g/l)</t>
  </si>
  <si>
    <t>glukoza 5%, boca 100 ml</t>
  </si>
  <si>
    <t>100 ml (5%)</t>
  </si>
  <si>
    <t>glukoza 5%, boca 500 ml</t>
  </si>
  <si>
    <t>500 ml (5%)</t>
  </si>
  <si>
    <t>glukoza 10%, boca 500 ml</t>
  </si>
  <si>
    <t>500 ml (10%)</t>
  </si>
  <si>
    <t>100 ml (10%)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</si>
  <si>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</si>
  <si>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1026 ml (900 kcal)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</si>
  <si>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</si>
  <si>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1540 ml (1400 kcal)</t>
  </si>
  <si>
    <t xml:space="preserve"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2566 ml </t>
  </si>
  <si>
    <t>2566 ml (2300 kcal)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</si>
  <si>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</si>
  <si>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1440 ml (1000 kcal)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</si>
  <si>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</si>
  <si>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2000 ml (11,39g/l + 6,33g/l + 5,67g/l + 2,64g/l + 3,3g/l + 4,02g/l + 3,19g/l + 2,2g/l + 3,08g/l + 3,74g/l + 2,75g/l + 2,31g/l + 0,99g/l + 0,22g/l + 3,19g/l + 2,45g/l + 5,36g/l + 2,98g/l + 1,12g/l + 200g/l + 0,74g/l + 100g/l)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</si>
  <si>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</si>
  <si>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1000 ml (20,7g/l + 11,5g/l + 10,3g/l + 4,8g/l + 6g/l + 7,3g/l + 5,8g/l + 4g/l + 5,6g/l + 6,8g/l + 5g/l + 4,2g/l + 1,8g/l + 0,4g/l + 5,8g/l + 6,12g/l + 5,36g/l + 4,47g/l + 1,12g/l + 400g/l + 0,74g/l + 200g/l)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</si>
  <si>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</si>
  <si>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2000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</si>
  <si>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</si>
  <si>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</si>
  <si>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</si>
  <si>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</si>
  <si>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</si>
  <si>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 xml:space="preserve"> 1206ml (800kcal) (130g/L+14g/L+12g/L+11g/L+3g/L+5g/L+7.4g/L+6.6g/L+4.3g/L+5.1g/L+11.2g/L+6.5g/L+1g/L+4.4g/L+2g/L+0.4g/L+6.2g/L+0.56g/L+4.18g/L+1.2g/L+4.48g/L+3.4g/L+0.0129g/L+60g/L+60g/L+50g/L+30g/L)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</si>
  <si>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</si>
  <si>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</si>
  <si>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 hlorid, kalijum hlorid, kalcijum hlorid (Ringerov rastvor), boca plastična 500 ml</t>
  </si>
  <si>
    <t>500 ml (8,6 g/l + 0,3 g/l+ 0,33 g/l)</t>
  </si>
  <si>
    <t>natrijum hlorid, kalijum hlorid, kalcijum hlorid (Ringerov rastvor), boca plastična 1000 ml</t>
  </si>
  <si>
    <t>1000 ml (8.6 g/l + 0.3 g/l + 0.33 g/l)</t>
  </si>
  <si>
    <t>natrijum hlorid, kalijum hlorid, kalcijum hlorid (Ringerov rastvor), kesa 500 ml</t>
  </si>
  <si>
    <t>500 ml (8,6 g/l + 0,3 g/l + 0,33 g/l)</t>
  </si>
  <si>
    <t>natrijum hlorid, kalijum hlorid, kalcijum hlorid, natrijum laktat (Hartmanov rastvor), boca plastična 500 ml</t>
  </si>
  <si>
    <t>500 ml (6,02 g/l + 0,373 g/l + 0,294 g/l + 3,25 g/l) / (6 g/l + 0,4 g/l + 0,27g/l + 6,24 g/l)/(6 g/L+0.4 g/L+0.27g/L+6,34 g/L)</t>
  </si>
  <si>
    <t>natrijum hlorid, kalijum hlorid, kalcijum hlorid, natrijum laktat (Hartmanov rastvor), boca plastična 1000 ml</t>
  </si>
  <si>
    <t>1000 ml (6 g/l + 0,4 g/l + 0,27g/l + 6,24 g/l)</t>
  </si>
  <si>
    <t>natrijum hlorid, kalijum hlorid, kalcijum hlorid, natrijum laktat (Hartmanov rastvor), kesa 500 ml</t>
  </si>
  <si>
    <t>500 ml (6 g/l + 0,4 g/l + 0,27 g/l + 3,2 g/l)</t>
  </si>
  <si>
    <t>natrijum hlorid 0,9% (fiziološki rastvor), boca plastična 100 ml</t>
  </si>
  <si>
    <t>100 ml (9 g/l)</t>
  </si>
  <si>
    <t>natrijum hlorid 0,9% (fiziološki rastvor), boca plastična 250 ml</t>
  </si>
  <si>
    <t>250 ml (9 g/l)</t>
  </si>
  <si>
    <t>natrijum hlorid 0,9% (fiziološki rastvor), boca plastična 500 ml</t>
  </si>
  <si>
    <t>500 ml (9g/l)</t>
  </si>
  <si>
    <t>natrijum hlorid 0,9% (fiziološki rastvor), boca plastična 1000 ml</t>
  </si>
  <si>
    <t>1000 ml (9g/l)</t>
  </si>
  <si>
    <t>natrijum hlorid 0,9% (fiziološki rastvor), kesa 100 ml</t>
  </si>
  <si>
    <t>natrijum hlorid 0,9% (fiziološki rastvor), kesa 250 ml</t>
  </si>
  <si>
    <t>natrijum hlorid 0,9% (fiziološki rastvor), kesa 500 ml</t>
  </si>
  <si>
    <t>500 ml (9 g/l)</t>
  </si>
  <si>
    <t>natrijum hlorid 0,9% (fiziološki rastvor), kesa 1000 ml</t>
  </si>
  <si>
    <t xml:space="preserve"> 1000 ml (9g/l)</t>
  </si>
  <si>
    <t>manitol 20% boca 250ml</t>
  </si>
  <si>
    <t>250 ml 20%</t>
  </si>
  <si>
    <t>manitol 10% boca 500ml</t>
  </si>
  <si>
    <t>500 ml 10%</t>
  </si>
  <si>
    <t>manitol, sorbitol</t>
  </si>
  <si>
    <t>rastvor za ispiranje bešike</t>
  </si>
  <si>
    <t>5 l (5,4 g/l + 27 g/l)</t>
  </si>
  <si>
    <t>rastvor za peritonealnu dijalizu</t>
  </si>
  <si>
    <t>glukoza, natrijum-hlorid, natrijum-laktat, kalcijum-hlorid, magnezijum-hlorid, 5000 ml (1,36%)</t>
  </si>
  <si>
    <t>5000 ml (1,36% m/v+(13,6 g/l)+5,38 g/l+4,48 g/l+0,184 g/l+0,051g/l)</t>
  </si>
  <si>
    <t>glukoza, natrijum-hlorid, natrijum-laktat, kalcijum-hlorid, magnezijum-hlorid, 5000 ml (2,27%)</t>
  </si>
  <si>
    <t>5000 ml  (2,27% m/v+(22,7 g/l)+5,38 g/l+4,48 g/l+0,184 g/l+0,051 g/l)</t>
  </si>
  <si>
    <t>glukoza, natrijum-hlorid, natrijum-laktat, kalcijum-hlorid, magnezijum-hlorid, 5000 ml (3,86%)</t>
  </si>
  <si>
    <t>5000 ml  (3,86% m/v + (38.6g/l)+5.38g/l+4.48g/l+0.184g/l+0.051g/l)</t>
  </si>
  <si>
    <t>ikodekstrin, natrijum-hlorid, natrijum(S)-laktat, kalcijum-hlorid, magnezijum-hlorid, 2000 ml</t>
  </si>
  <si>
    <t>2000 ml (7,5% (75 g/l)+5,4 g/l+4,5 g/l+0,257 g/l+0,051 g/l)</t>
  </si>
  <si>
    <t>tirozin, triptofan, fenilalanin, treonin, serin, prolin, glicin, alanin, valin, metionin, izoleucin, leucin, lizin, histidin, arginin, kalcijum-hlorid, magnezijum-hlorid, natrijum-laktat, natrijum-hlorid</t>
  </si>
  <si>
    <t>2000 ml (0.3g/l+0.27g/l+0.57g/l+0.646g/l+0.51g/l+0.595g/l+0.51g/l+0.951g/l+1.393g/l+0.85g/l+0.85g/l+1.02g/l+0.955g/l+0.714g/l+1.071g/l+0.184g/l+0.051g/l+4.48g/l+5.38g/l)</t>
  </si>
  <si>
    <t>natrijum-hlorid, natrijum-laktat, kalcijum-hlorid, magnezijum-hlorid, glukoza, 2000 ml (1,5%)</t>
  </si>
  <si>
    <t>2000 ml (5,64 g/l+3,925 g/l+0,1838 g/l+0,1017 g/l + 15 g/l)</t>
  </si>
  <si>
    <t>natrijum-hlorid, natrijum-laktat, kalcijum-hlorid, magnezijum-hlorid, glukoza, 2000 ml (2,3%)</t>
  </si>
  <si>
    <t>2000 ml (5,64 g/l+3,925 g/l+0,1838 g/l+0,1017 g/l+22,73 g/l)</t>
  </si>
  <si>
    <t>natrijum-hlorid, natrijum-laktat, kalcijum-hlorid, magnezijum-hlorid, glukoza, 2000 ml (4,25%)</t>
  </si>
  <si>
    <t>2000 ml (5,64 g/l+3,925 g/l+0,1838 g/l+0,1017 g/l+42,5 g/l)</t>
  </si>
  <si>
    <t xml:space="preserve">rastvor za peritonealnu dijalizu </t>
  </si>
  <si>
    <t>natrijum-hlorid, natrijum-laktat, kalcijum-hlorid, magnezijum-hlorid, glukoza, 2500 ml (2,3%)</t>
  </si>
  <si>
    <t>2500 ml (5,64 g/l+3,925 g/l+0,1838 g/l+0,1017 g/l+22,73 g/l)</t>
  </si>
  <si>
    <t>natrijum-hlorid, natrijum-laktat, kalcijum-hlorid, magnezijum-hlorid, glukoza, 2500 ml (1,5%)</t>
  </si>
  <si>
    <t xml:space="preserve">2500 ml (5,64 g/l+3,925 g/l+0,1838 g/l+0,1017 g/l+15 g/l) </t>
  </si>
  <si>
    <t>natrijum-hlorid, natrijum-laktat, kalcijum-hlorid, magnezijum-hlorid, glukoza, 5000 ml (2,3%)</t>
  </si>
  <si>
    <t>5000 ml (5,64 g/l+3,925 g/l+0,1838 g/l+0,1017 g/l+22,73 g/l)</t>
  </si>
  <si>
    <t>natrijum-hlorid, natrijum-laktat, kalcijum-hlorid, magnezijum-hlorid, glukoza, 5000 ml (1,5%)</t>
  </si>
  <si>
    <t>5000 ml (5,64 g/l+3,925 g/l+0,1838 g/l+0,1017 g/l+15 g/l)</t>
  </si>
  <si>
    <t>glukoza, natrijum-hlorid, kalcijum-hlorid, magnezijum-hlorid, natrijum-hidrogenkarbonat, natrijum-laktat, dvostruka plastična kesa 2000 ml (1,36%)</t>
  </si>
  <si>
    <t>2000 ml (13,6g/l+5,38g/l+0,184g/l+ 0,051g/l+2,1g/l+1,68g/l)</t>
  </si>
  <si>
    <t>glukoza, natrijum-hlorid, kalcijum-hlorid, magnezijum-hlorid, natrijum-hidrogenkarbonat, natrijum-laktat, dvostruka plastična kesa 2500 ml (1,36%)</t>
  </si>
  <si>
    <t>2500 ml (13,6g/l+5,38g/l+0,184g/l+0,051g/l+2,1g/l+1,68g/l)</t>
  </si>
  <si>
    <t>2500 ml (13,6g/l+5,38g/l+0,184g/l+ 0,051g/l+2,1g/l+1,68g/l)</t>
  </si>
  <si>
    <t>glukoza, natrijum-hlorid, kalcijum-hlorid, magnezijum-hlorid, natrijum-hidrogenkarbonat, natrijum-laktat, jednostruka plastična kesa 2500 ml (2,27%)</t>
  </si>
  <si>
    <t>2500 ml (22,7g/l+5,38g/l+0,184g/l+0,051g/l+2,1g/l+1,68g/l)</t>
  </si>
  <si>
    <t>glukoza, natrijum-hlorid, kalcijum-hlorid, magnezijum-hlorid, natrijum-hidrogenkarbonat, natrijum-laktat, 2000 ml (2,27%)</t>
  </si>
  <si>
    <t>2000 ml (22,7g/l+5,38g/l+0,184g/l+ 0,051g/l+2,1g/l+1,68g/l)</t>
  </si>
  <si>
    <t>glukoza, natrijum-hlorid, kalcijum-hlorid, magnezijum-hlorid, natrijum-hidrogenkarbonat, natrijum-laktat, dvostruka plastična kesa 2500 ml (2,27%)</t>
  </si>
  <si>
    <t>2500 ml (22,7g/l+5,38g/l+0,184g/l+ 0,051g/l+2,1g/l+1,68g/l)</t>
  </si>
  <si>
    <t>glukoza, natrijum-hlorid, kalcijum-hlorid, magnezijum-hlorid, natrijum-hidrogenkarbonat, natrijum-laktat, 2000 ml (3,86%)</t>
  </si>
  <si>
    <t>2000 ml (38,6g/l+5,38g/l+0,184g/l+ 0,051g/l+2,1g/l+1,68g/l)</t>
  </si>
  <si>
    <t>koncentrat za rastvor za infuziju</t>
  </si>
  <si>
    <t>kalijum-hlorid 1 mmol/ml, 20 ml</t>
  </si>
  <si>
    <t>ampula/ampula Mini-plasco Connect</t>
  </si>
  <si>
    <t>kalijum-hlorid 1 mmol/ml, 100 ml</t>
  </si>
  <si>
    <t>100 ml (1 mmol/ml)</t>
  </si>
  <si>
    <t>natrijum hidrogenkarbonat 8,4%</t>
  </si>
  <si>
    <t>alanil glutamin 100 ml</t>
  </si>
  <si>
    <t>100 ml (20 g/100 ml)</t>
  </si>
  <si>
    <t>tiamin, riboflavin, nikotinamid, piridoksin, pantotenska kiselina, askorbinska kiselina, biotin, folna kiselina, cijanokobalamin, 10 ml</t>
  </si>
  <si>
    <t>10 ml (2,5 mg + 3,6 mg + 40 mg + 4 mg+ 15 mg + 100 mg + 60 mcg + 0,4 mg + 5 mcg)</t>
  </si>
  <si>
    <t>koncentrat za emulziju za infuziju</t>
  </si>
  <si>
    <t>retinol, fitomenadion, ergokalciferol, tokoferol (135,3 mcg/ml + 20 mcg/ml + 1 mcg/ml + 0,64 mg/ml)</t>
  </si>
  <si>
    <t>10 ml (135,3 mcg/ml + 20 mcg/ml + 1 mcg/ml + 0,64 mg/ml)</t>
  </si>
  <si>
    <t>retinol, fitomenadion, ergokalciferol, tokoferol (194,1 mcg/ml + 15 mcg/ml + 0,5 mcg/ml + 0,91 mg/ml)</t>
  </si>
  <si>
    <t>10 ml (194,1 mcg/ml + 15 mcg/ml + 0,5 mcg/ml + 0,91 mg/ml)</t>
  </si>
  <si>
    <t>digoksin 0,5 mg</t>
  </si>
  <si>
    <t>0,25 mg/ ml</t>
  </si>
  <si>
    <t>amjodaron 150 mg</t>
  </si>
  <si>
    <t>150 mg/3 ml</t>
  </si>
  <si>
    <t>norepinefrin (noradrenalin) 1 mg</t>
  </si>
  <si>
    <t xml:space="preserve"> 1ml (1mg/ml)</t>
  </si>
  <si>
    <t>norepinefrin (noradrenalin) 4 mg</t>
  </si>
  <si>
    <t>4ml (4mg/4ml)</t>
  </si>
  <si>
    <t>norepinefrin (noradrenalin) 10 mg</t>
  </si>
  <si>
    <t>10ml (1mg/ml)</t>
  </si>
  <si>
    <t>fenilefrin 0,5mg</t>
  </si>
  <si>
    <t>0.5mg/5mL</t>
  </si>
  <si>
    <t>fenilefrin 10mg</t>
  </si>
  <si>
    <t>10mg/mL</t>
  </si>
  <si>
    <t>dobutamin 250 mg</t>
  </si>
  <si>
    <t>gliceriltrinitrat (nitroglicerin) 5 mg</t>
  </si>
  <si>
    <t>5 mg</t>
  </si>
  <si>
    <t>urapidil 25 mg</t>
  </si>
  <si>
    <t xml:space="preserve"> 25 mg/5 ml</t>
  </si>
  <si>
    <t>25 mg</t>
  </si>
  <si>
    <t>urapidil 50 mg</t>
  </si>
  <si>
    <t xml:space="preserve"> 50 mg/10 ml</t>
  </si>
  <si>
    <t>50 mg</t>
  </si>
  <si>
    <t>furosemid 20 mg</t>
  </si>
  <si>
    <t>20 mg/2 ml</t>
  </si>
  <si>
    <t>metoprolol, 5 mg</t>
  </si>
  <si>
    <t>5 mg/5 ml</t>
  </si>
  <si>
    <t>nimodipin 10 mg</t>
  </si>
  <si>
    <t>10 mg/50 ml</t>
  </si>
  <si>
    <t>verapamil 2,5 mg</t>
  </si>
  <si>
    <t>5 mg/2 ml</t>
  </si>
  <si>
    <t>zofenopril 7,5 mg</t>
  </si>
  <si>
    <t>7,5 mg</t>
  </si>
  <si>
    <t>rastvor za kožu</t>
  </si>
  <si>
    <t>povidon 10%, rastvor za kožu 100 ml</t>
  </si>
  <si>
    <t>povidon 10%, rastvor za kožu 500 ml</t>
  </si>
  <si>
    <t>500 ml (10 %)</t>
  </si>
  <si>
    <t>pena za kožu</t>
  </si>
  <si>
    <t>100 ml (7,5%)</t>
  </si>
  <si>
    <t>povidon 7,5%, pena za kožu 500 ml</t>
  </si>
  <si>
    <t>500ml (7,5%)</t>
  </si>
  <si>
    <t>injekcija</t>
  </si>
  <si>
    <t>metilergometrin 0,1 mg</t>
  </si>
  <si>
    <t>0,1 mg/ml</t>
  </si>
  <si>
    <t>metilergometrin 0,2 mg</t>
  </si>
  <si>
    <t>0,2 mg/ml</t>
  </si>
  <si>
    <t>endocervikalni gel</t>
  </si>
  <si>
    <t>dinoproston (PGE2) 3 g, endocervikalni gel</t>
  </si>
  <si>
    <t>0,5 mg/3 g</t>
  </si>
  <si>
    <t>vaginalna tableta</t>
  </si>
  <si>
    <t>dinoproston (PGE2) 3 mg, vaginalna tableta</t>
  </si>
  <si>
    <t xml:space="preserve"> 3 mg</t>
  </si>
  <si>
    <t>karboprost (PGM15) 0,25 mg</t>
  </si>
  <si>
    <t>0,25 mg/ml</t>
  </si>
  <si>
    <t>testosteron enantat 250 mg</t>
  </si>
  <si>
    <t xml:space="preserve"> 250 mg/ml</t>
  </si>
  <si>
    <t>vaginalni gel</t>
  </si>
  <si>
    <t>aplikator</t>
  </si>
  <si>
    <t>progesteron, vaginalni gel</t>
  </si>
  <si>
    <t>8%, 1,125 g</t>
  </si>
  <si>
    <t>progesteron 25mg</t>
  </si>
  <si>
    <t>25mg</t>
  </si>
  <si>
    <t>menotrofin 75 i.j.</t>
  </si>
  <si>
    <t>1ml (75 i.j. FSH/75 i.j. LH) / 75 i.j.</t>
  </si>
  <si>
    <t>prašak i rastvarač  za rastvor za injekciju</t>
  </si>
  <si>
    <t>bočica sa praškom i napunjeni injekcioni špric sa rastvaračem</t>
  </si>
  <si>
    <t>menotrofin 600 i.j.</t>
  </si>
  <si>
    <t>600 i.j.</t>
  </si>
  <si>
    <t>urofolitropin 75 i.j.</t>
  </si>
  <si>
    <t>75 i.j./ml</t>
  </si>
  <si>
    <t>rastvor za injekciju u penu sa uloškom</t>
  </si>
  <si>
    <t>pen sa uloškom</t>
  </si>
  <si>
    <t xml:space="preserve">folitropin alfa - biološki sličan lek 75 i.j.                                      </t>
  </si>
  <si>
    <t>75 i.j./0,125 ml</t>
  </si>
  <si>
    <t xml:space="preserve">folitropin alfa 150 i.j.                                      </t>
  </si>
  <si>
    <t>150 i.j./0,25 ml</t>
  </si>
  <si>
    <t xml:space="preserve">folitropin alfa 225 i.j.                                      </t>
  </si>
  <si>
    <t>225 i.j./0,375 ml</t>
  </si>
  <si>
    <t>rastvor za injekciju u napunjenom injekcionom penu</t>
  </si>
  <si>
    <t xml:space="preserve">folitropin alfa 300 i.j.                                      </t>
  </si>
  <si>
    <t>300 i.j./0,5 ml</t>
  </si>
  <si>
    <t xml:space="preserve">folitropin alfa 450 i.j.                                      </t>
  </si>
  <si>
    <t xml:space="preserve"> 450 i.j./0,75 ml</t>
  </si>
  <si>
    <t xml:space="preserve">folitropin alfa 900 i.j.                                      </t>
  </si>
  <si>
    <t>rastvor za injekciju, u penu sa uloškom</t>
  </si>
  <si>
    <t>900 i.j./1,5 ml</t>
  </si>
  <si>
    <t>rastvor za injekciju u ulošku</t>
  </si>
  <si>
    <t>uložak</t>
  </si>
  <si>
    <t>folitropin beta 300 i.j.</t>
  </si>
  <si>
    <t>300 i.j./0,36 ml</t>
  </si>
  <si>
    <t>folitropin beta 600 i.j.</t>
  </si>
  <si>
    <t>600 i.j./0,72 ml</t>
  </si>
  <si>
    <t>folitropin beta 900 i.j.</t>
  </si>
  <si>
    <t>900 i.j./1,08 ml</t>
  </si>
  <si>
    <t>horiogonadotropin alfa 0,25 mg</t>
  </si>
  <si>
    <t>rastvor za injekciju u napunjenom injekcionom špricu/rastvor za injekciju u penu sa uloškom</t>
  </si>
  <si>
    <t>injekcioni špric/pen sa uloškom</t>
  </si>
  <si>
    <t>0,25 mg/0,5 ml</t>
  </si>
  <si>
    <t>korifolitropin alfa 150 mcg</t>
  </si>
  <si>
    <t>150 mcg/0,5 ml</t>
  </si>
  <si>
    <t>korifolitropin alfa 100 mcg</t>
  </si>
  <si>
    <t>100mcg/0.5ml</t>
  </si>
  <si>
    <t>napunjeni injekcioni pen</t>
  </si>
  <si>
    <t>folitropin delta (12mcg/0,36ml)</t>
  </si>
  <si>
    <t>0,36 ml (12mcg/0,36ml)</t>
  </si>
  <si>
    <t>folitropin delta (36mcg/1,08ml)</t>
  </si>
  <si>
    <t>1,08 ml (36mcg/1,08ml)</t>
  </si>
  <si>
    <t>folitropin delta (72mcg/2,16ml)</t>
  </si>
  <si>
    <t>2,16 ml (72mcg/2,16ml)</t>
  </si>
  <si>
    <t>folitropin alfa, lutropin alfa, 150 i.j. + 75 i.j.</t>
  </si>
  <si>
    <t>1ml (150 i.j./1 ml+75 i.j./1 ml)</t>
  </si>
  <si>
    <t>folitropin alfa, lutropin alfa, 300 i.j. + 150 i.j.</t>
  </si>
  <si>
    <t>0,48 ml (300 i.j./0,48 ml + 150 i.j./0,48 ml)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</si>
  <si>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</si>
  <si>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</si>
  <si>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</si>
  <si>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</si>
  <si>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oksitocin 10 i.j.</t>
  </si>
  <si>
    <t>10 i.j./ml</t>
  </si>
  <si>
    <t>oktreotid  0,1 mg</t>
  </si>
  <si>
    <t>oktreotid 10 mg</t>
  </si>
  <si>
    <t>prašak i rastvarač za suspenziju za injekciju/ prašak i rastvarač za suspenziju za injekciju sa produženim oslobađanjem</t>
  </si>
  <si>
    <t>10mg</t>
  </si>
  <si>
    <t>prašak i rastvarač za suspenziju za injekciju sa produženim oslobađanjem</t>
  </si>
  <si>
    <t>oktreotid 20 mg</t>
  </si>
  <si>
    <t>20 mg</t>
  </si>
  <si>
    <t>oktreotid 30 mg</t>
  </si>
  <si>
    <t>30mg</t>
  </si>
  <si>
    <t>lanreotid 60 mg</t>
  </si>
  <si>
    <t>60mg</t>
  </si>
  <si>
    <t>lanreotid 90 mg</t>
  </si>
  <si>
    <t>90 mg</t>
  </si>
  <si>
    <t>lanreotid 120 mg</t>
  </si>
  <si>
    <t>120 mg</t>
  </si>
  <si>
    <t>ganireliks 0,25 mg</t>
  </si>
  <si>
    <t>cetroreliks 0,25 mg</t>
  </si>
  <si>
    <t>suspenzija za injekciju</t>
  </si>
  <si>
    <t>betametazon 7 mg</t>
  </si>
  <si>
    <t>7 mg/ml</t>
  </si>
  <si>
    <t>deksametazon 4 mg</t>
  </si>
  <si>
    <t>rastvor za injkeciju/infuziju</t>
  </si>
  <si>
    <t>4 mg/ml</t>
  </si>
  <si>
    <t>deksametazon 8 mg</t>
  </si>
  <si>
    <t>8 mg/2 ml</t>
  </si>
  <si>
    <t>metilprednizolon 40 mg</t>
  </si>
  <si>
    <t xml:space="preserve"> 40 mg</t>
  </si>
  <si>
    <t>metilprednizolon 500 mg</t>
  </si>
  <si>
    <t>parikalcitol 5 mcg</t>
  </si>
  <si>
    <t>5 mcg/ml</t>
  </si>
  <si>
    <t>kapsula, meka</t>
  </si>
  <si>
    <t>parikalcitol kaps 1 mcg</t>
  </si>
  <si>
    <t>1 mcg</t>
  </si>
  <si>
    <t>parikalcitol kaps 2 mcg</t>
  </si>
  <si>
    <t>2 mcg</t>
  </si>
  <si>
    <t>tigeciklin 50 mg</t>
  </si>
  <si>
    <t>ampicilin 1 g</t>
  </si>
  <si>
    <t>1 g</t>
  </si>
  <si>
    <t>benzilpenicilin 1.000.000 i.j.</t>
  </si>
  <si>
    <t>1.000.000 ij</t>
  </si>
  <si>
    <t>prašak za suspenziju za injekciju</t>
  </si>
  <si>
    <t>benzilpenicilin, prokain-benzilpenicilin, 600.000 i.j.+ 200.000 i.j.</t>
  </si>
  <si>
    <t>800.000 i.j. (600.000 i.j.+ 200.000 i.j.)</t>
  </si>
  <si>
    <t>amoksicilin, klavulanska kiselina, 1000 mg+ 200 mg</t>
  </si>
  <si>
    <t>1000 mg + 200 mg</t>
  </si>
  <si>
    <t>piperacilin, tazobaktam, 4 g + 0,5 g</t>
  </si>
  <si>
    <t>4 g + 0,5 g</t>
  </si>
  <si>
    <t xml:space="preserve">  prašak za rastvor za injekciju/infuziju</t>
  </si>
  <si>
    <t>cefazolin 1 g</t>
  </si>
  <si>
    <t>cefazolin 2 g</t>
  </si>
  <si>
    <t>2 g</t>
  </si>
  <si>
    <t>cefuroksim 750 mg</t>
  </si>
  <si>
    <t>750 mg</t>
  </si>
  <si>
    <t>cefuroksim 1500 mg</t>
  </si>
  <si>
    <t>1500 mg</t>
  </si>
  <si>
    <t>cefotaksim 1 g</t>
  </si>
  <si>
    <t>cefotaksim 2 g</t>
  </si>
  <si>
    <t>ceftazidim 500mg</t>
  </si>
  <si>
    <t>bo;ica</t>
  </si>
  <si>
    <t>ceftazidim 1 g</t>
  </si>
  <si>
    <t>ceftazidim 2g</t>
  </si>
  <si>
    <t>2g</t>
  </si>
  <si>
    <t>ceftriakson 1 g</t>
  </si>
  <si>
    <t>ceftriakson 2 g</t>
  </si>
  <si>
    <t>cefepim 1000 mg</t>
  </si>
  <si>
    <t>prašak za rastvor za injekciju/infuziju/prašak i rastvarač za rastvor za injekciju/infuziju</t>
  </si>
  <si>
    <t>1g</t>
  </si>
  <si>
    <t>meropenem 500 mg</t>
  </si>
  <si>
    <t>meropenem 1000 mg</t>
  </si>
  <si>
    <t>1000 mg</t>
  </si>
  <si>
    <t>prašak za koncentrat za rastvor za infuziju</t>
  </si>
  <si>
    <t>ertapenem natrijum 1 g</t>
  </si>
  <si>
    <t>imipenem, cilastatin 500 mg + 500 mg</t>
  </si>
  <si>
    <t>1g (500 mg + 500 mg)</t>
  </si>
  <si>
    <t>sulfametoksazol, trimetoprim, 400 mg + 80 mg</t>
  </si>
  <si>
    <t>(400 mg + 80 mg)/5 ml</t>
  </si>
  <si>
    <t>azitromicin 500 mg</t>
  </si>
  <si>
    <t>klindamicin 300 mg</t>
  </si>
  <si>
    <t>300 mg/2 ml</t>
  </si>
  <si>
    <t>klindamicin 600 mg</t>
  </si>
  <si>
    <t>600 mg/4 ml</t>
  </si>
  <si>
    <t>rastvor za raspršivanje</t>
  </si>
  <si>
    <t>tobramicin 300 mg</t>
  </si>
  <si>
    <t>kontejner jednodozni/ampula</t>
  </si>
  <si>
    <t>300mg</t>
  </si>
  <si>
    <t>gentamicin 40 mg</t>
  </si>
  <si>
    <t>40mg/ml</t>
  </si>
  <si>
    <t>gentamicin 80 mg</t>
  </si>
  <si>
    <t>80 mg/2 ml</t>
  </si>
  <si>
    <t>gentamicin 120 mg</t>
  </si>
  <si>
    <t>amikacin 100 mg</t>
  </si>
  <si>
    <t xml:space="preserve"> 100 mg/2 ml</t>
  </si>
  <si>
    <t>amikacin 500 mg</t>
  </si>
  <si>
    <t>500 mg/2 ml</t>
  </si>
  <si>
    <t>ciprofloksacin 100 mg</t>
  </si>
  <si>
    <t>ciprofloksacin 200 mg</t>
  </si>
  <si>
    <t>200 mg/100 ml</t>
  </si>
  <si>
    <t>ciprofloksacin 400 mg</t>
  </si>
  <si>
    <t>400 mg/200 ml</t>
  </si>
  <si>
    <t>levofloksacin 500 mg</t>
  </si>
  <si>
    <t>kesa/bočica/boca</t>
  </si>
  <si>
    <t>500 mg/100 ml</t>
  </si>
  <si>
    <t xml:space="preserve">rastvor za infuziju </t>
  </si>
  <si>
    <t>moksifloksacin 400 mg</t>
  </si>
  <si>
    <t>400 mg/250 ml</t>
  </si>
  <si>
    <t>vankomicin 500 mg</t>
  </si>
  <si>
    <t>prašak za rastvor za infuziju/prašak za koncentrat za rastvor za infuziju</t>
  </si>
  <si>
    <t>vankomicin 1000 mg</t>
  </si>
  <si>
    <t xml:space="preserve">prašak za rastvor za infuziju </t>
  </si>
  <si>
    <t>teikoplanin 200 mg</t>
  </si>
  <si>
    <t xml:space="preserve"> 200 mg/3 ml</t>
  </si>
  <si>
    <t>teikoplanin 400 mg</t>
  </si>
  <si>
    <t>400 mg/3 ml</t>
  </si>
  <si>
    <t>kolistimetat-natrijum 1 Mi.j.</t>
  </si>
  <si>
    <t>1.000.000 i.j.</t>
  </si>
  <si>
    <t>prašak za rastvor za raspršivanje</t>
  </si>
  <si>
    <t>kolistimetat-natrijum prašak za raspršivanje 1 Mi.j.</t>
  </si>
  <si>
    <t>1.000.000i.j.</t>
  </si>
  <si>
    <t>kolistimetat-natrijum 2M i.j.</t>
  </si>
  <si>
    <t>2.000.000 i.j.</t>
  </si>
  <si>
    <t>prašak za inhalaciju, tvrda kapsula</t>
  </si>
  <si>
    <t>kolistimetat-natrijum 1.662.500 i.j.</t>
  </si>
  <si>
    <t>1.662.500 i.j.</t>
  </si>
  <si>
    <t>kolistimetat-natrijum prašak za raspršivanje 2 Mi.j.</t>
  </si>
  <si>
    <t>2.000.000i.j.</t>
  </si>
  <si>
    <t>metronidazol 500 mg</t>
  </si>
  <si>
    <t>boca/bočica</t>
  </si>
  <si>
    <t>linezolid tbl 600 mg</t>
  </si>
  <si>
    <t>600 mg</t>
  </si>
  <si>
    <t>linezolid inf 600 mg</t>
  </si>
  <si>
    <t>boca/kesa</t>
  </si>
  <si>
    <t>600 mg/300 ml</t>
  </si>
  <si>
    <t>prašak za koncentrat za disperziju za infuziju</t>
  </si>
  <si>
    <t>amfotericin B 50 mg</t>
  </si>
  <si>
    <t>flukonazol 200mg</t>
  </si>
  <si>
    <t>bočica/ kontejner plastični</t>
  </si>
  <si>
    <t>flukonazol 400 mg</t>
  </si>
  <si>
    <t>kontejner plastični</t>
  </si>
  <si>
    <t>vorikonazol inf 200 mg</t>
  </si>
  <si>
    <t>200 mg</t>
  </si>
  <si>
    <t>vorikonazol tbl 200mg</t>
  </si>
  <si>
    <t>200mg</t>
  </si>
  <si>
    <t>oralna suspenzija</t>
  </si>
  <si>
    <t>posakonazol 40mg</t>
  </si>
  <si>
    <t>105 ml (40mg/ml)</t>
  </si>
  <si>
    <t>gastrorezistentna tableta</t>
  </si>
  <si>
    <t>posakonazol 100mg</t>
  </si>
  <si>
    <t>kaspofungin 50 mg</t>
  </si>
  <si>
    <t>prašak za rastvor za infuziju / prašak za koncentrat za rastvor za infuziju</t>
  </si>
  <si>
    <t>kaspofungin 70 mg</t>
  </si>
  <si>
    <t>70 mg</t>
  </si>
  <si>
    <t>mikafungin-natrijum 50 mg</t>
  </si>
  <si>
    <t>mikafungin-natrijum 100 mg</t>
  </si>
  <si>
    <t>anidulafungin 100 mg</t>
  </si>
  <si>
    <t>aciklovir 250 mg </t>
  </si>
  <si>
    <t>prašak za rastvor za infuziju/rastvor za infuziju</t>
  </si>
  <si>
    <t>250mg </t>
  </si>
  <si>
    <t>valganciklovir 450 mg</t>
  </si>
  <si>
    <t>450mg</t>
  </si>
  <si>
    <t>humani normalni imunoglobulin za s.c. I i.m. primenu 1g</t>
  </si>
  <si>
    <t>humani normalni imunoglobulin za s.c. I i.m. primenu 1,65g</t>
  </si>
  <si>
    <t>1,65 g</t>
  </si>
  <si>
    <t>humani normalni imunoglobulin za s.c. I i.m. primenu 2g</t>
  </si>
  <si>
    <t>humani normalni imunoglobulin za s.c. I i.m. Primenu 3,3g</t>
  </si>
  <si>
    <t>3,3 g</t>
  </si>
  <si>
    <t>humani normalni imunoglobulin za s.c. I i.m. primenu 4g</t>
  </si>
  <si>
    <t>4g</t>
  </si>
  <si>
    <t>humani normalni imunoglobulin za s.c. I i.m. primenu 7,92g</t>
  </si>
  <si>
    <t>7,92g</t>
  </si>
  <si>
    <t>humani normalni imunoglobulin za intravensku upotrebu 2,5g</t>
  </si>
  <si>
    <t>bočica/boca</t>
  </si>
  <si>
    <t>2,5g</t>
  </si>
  <si>
    <t>humani normalni imunoglobulin za intravensku upotrebu 5g</t>
  </si>
  <si>
    <t>5g</t>
  </si>
  <si>
    <t>humani normalni imunoglobulin za intravensku upotrebu 10g</t>
  </si>
  <si>
    <t>10g</t>
  </si>
  <si>
    <t>0,5g</t>
  </si>
  <si>
    <t>20g</t>
  </si>
  <si>
    <t>anti-D (Rho) imunoglobulin, humani</t>
  </si>
  <si>
    <t>rastvor za injekciju u napunjenom injekcionom špricu/prašak i rastvarač za rastvor za injekciju</t>
  </si>
  <si>
    <t>napunjen
injekcioni
špric/bočica</t>
  </si>
  <si>
    <t>2 ml (300 mcg/2 ml)</t>
  </si>
  <si>
    <t>tetanus imunoglobulin, humani 250 i.j.</t>
  </si>
  <si>
    <t>250 i.j./ml</t>
  </si>
  <si>
    <t>humani hepatitis B imunoglobulin za intravensku primenu, 100 i.j.</t>
  </si>
  <si>
    <t>100ij/2ml</t>
  </si>
  <si>
    <t>humani hepatitis B imunoglobulin za intravensku primenu 10 ml (50 i.j./ml)</t>
  </si>
  <si>
    <t>10 ml (50 i.j./ml)</t>
  </si>
  <si>
    <t>humani hepatitis B imunoglobulin za intravensku primenu 40 ml (50 i.j./ml)</t>
  </si>
  <si>
    <t>40 ml (50 i.j./ml)</t>
  </si>
  <si>
    <t xml:space="preserve">hepatitis B imunoglobulin, humani, 180 i.j. </t>
  </si>
  <si>
    <t>180 i.j.</t>
  </si>
  <si>
    <t>hepatitis B imunoglobulin, humani 540 i.j.</t>
  </si>
  <si>
    <t>540 i.j.</t>
  </si>
  <si>
    <t>rastvor za injekciju/infuziju u napunjenom injekcionom špricu</t>
  </si>
  <si>
    <t>filgrastim 12 Mj.</t>
  </si>
  <si>
    <t>12Mj./0,2ml</t>
  </si>
  <si>
    <t>filgrastim 30 Mj.</t>
  </si>
  <si>
    <t>30 Mj./0,5 ml</t>
  </si>
  <si>
    <t>filgrastim 48 Mj.</t>
  </si>
  <si>
    <t>48 Mj./0,5 ml</t>
  </si>
  <si>
    <t>pegfilgrastim</t>
  </si>
  <si>
    <t>1 po 0,6mL (6mg/0,6mL)</t>
  </si>
  <si>
    <t>anti-T limfocitni imunoglobulin za humanu upotrebu, zečiji 25 mg</t>
  </si>
  <si>
    <t>anti-humani T limfocitni imunoglobulin kunića 100 mg</t>
  </si>
  <si>
    <t>ciklosporin 250 mg</t>
  </si>
  <si>
    <t>250 mg/5 ml</t>
  </si>
  <si>
    <t>diklofenak amp 75 mg</t>
  </si>
  <si>
    <t xml:space="preserve"> 75 mg/3 ml</t>
  </si>
  <si>
    <t>obložena tableta</t>
  </si>
  <si>
    <t>diklofenak kalijum tbl 50 mg</t>
  </si>
  <si>
    <t>diklofenak gastrorezistentna tbl 50mg</t>
  </si>
  <si>
    <t>diklofenak tbl 100 mg</t>
  </si>
  <si>
    <t>tableta sa modifikovanim oslobadjanjem/tableta sa produženim oslobadjanjem</t>
  </si>
  <si>
    <t>supozitorija</t>
  </si>
  <si>
    <t>diklofenak sup 50 mg</t>
  </si>
  <si>
    <t>diklofenak tbl/kaps 75 mg</t>
  </si>
  <si>
    <t>tableta sa modifikovanim oslobađanjem /kapsula sa modifikovanim oslobađanjem, tvrda</t>
  </si>
  <si>
    <t>tableta/kapsula</t>
  </si>
  <si>
    <t>ketorolak tbl 10 mg</t>
  </si>
  <si>
    <t>ketorolak amp 30 mg</t>
  </si>
  <si>
    <t>30 mg/ml</t>
  </si>
  <si>
    <t>aceklofenak 100 mg</t>
  </si>
  <si>
    <t>ibuprofen tbl 600 mg</t>
  </si>
  <si>
    <t>naproksen tbl 375 mg</t>
  </si>
  <si>
    <t>375 mg</t>
  </si>
  <si>
    <t>ketoprofen amp 100 mg</t>
  </si>
  <si>
    <t>100 mg/2 ml</t>
  </si>
  <si>
    <t>ketoprofen tbl 100 mg</t>
  </si>
  <si>
    <t>rokuronijum bromid 50 mg</t>
  </si>
  <si>
    <t>50 mg/5 ml</t>
  </si>
  <si>
    <t>toksin clostridium botulinum tip A</t>
  </si>
  <si>
    <t>500LD50jed.</t>
  </si>
  <si>
    <t>botulinum toksin tip A</t>
  </si>
  <si>
    <t>100 j.</t>
  </si>
  <si>
    <t>ibandronska kiselina 3 mg</t>
  </si>
  <si>
    <t>rastvor za injekciju/rastvor za injekciju u napunjenom injekcionom špricu</t>
  </si>
  <si>
    <t>injekcioni špric/ampula</t>
  </si>
  <si>
    <t>3 mg/3 ml</t>
  </si>
  <si>
    <t>desfluran</t>
  </si>
  <si>
    <t>para za inhalaciju, tečnost</t>
  </si>
  <si>
    <t>240 ml, 100%</t>
  </si>
  <si>
    <t>sevofluran</t>
  </si>
  <si>
    <t>250 ml (100%)</t>
  </si>
  <si>
    <t>tiopental - natrijum 500 mg</t>
  </si>
  <si>
    <t>fentanil 500 mcg</t>
  </si>
  <si>
    <t>rastvor za injekciju/koncentrat za rastvor za infuziju</t>
  </si>
  <si>
    <t>0,5 mg/10 ml</t>
  </si>
  <si>
    <t>alfentanil 5 mg</t>
  </si>
  <si>
    <t>10 ml (0,5 mg/1 ml)</t>
  </si>
  <si>
    <t>sufentanil 0,25 mg</t>
  </si>
  <si>
    <t>5 ml (0,25 mg/5 ml)</t>
  </si>
  <si>
    <t>prašak za koncentrat za rastvor za injekciju/infuziju</t>
  </si>
  <si>
    <t>remifentanil 1 mg</t>
  </si>
  <si>
    <t>1 mg</t>
  </si>
  <si>
    <t>remifentanil 2 mg</t>
  </si>
  <si>
    <t>2 mg</t>
  </si>
  <si>
    <t>remifentanil 5 mg</t>
  </si>
  <si>
    <t>emulzija za injekciju/infuziju</t>
  </si>
  <si>
    <t>propofol 1% 200 mg</t>
  </si>
  <si>
    <t>200 mg/20 ml</t>
  </si>
  <si>
    <t>propofol 1% 500 mg</t>
  </si>
  <si>
    <t>500 mg/50 ml</t>
  </si>
  <si>
    <t>propofol 2% 1000 mg</t>
  </si>
  <si>
    <t>1000 mg/50 ml</t>
  </si>
  <si>
    <t>bupivakain sa glukozom 20 mg</t>
  </si>
  <si>
    <t xml:space="preserve">20 mg/4 ml </t>
  </si>
  <si>
    <t>bupivakain 100 mg</t>
  </si>
  <si>
    <t>100 mg/20 ml</t>
  </si>
  <si>
    <t>bupivakain 20 mg</t>
  </si>
  <si>
    <t>20mg/4ml</t>
  </si>
  <si>
    <t>lidokain 1% 3,5 ml</t>
  </si>
  <si>
    <t>35 mg/3,5 ml</t>
  </si>
  <si>
    <t>lidokain 2%</t>
  </si>
  <si>
    <t>40 mg/2 ml</t>
  </si>
  <si>
    <t>lidokain 2%, adrenalin (epinefrin)</t>
  </si>
  <si>
    <t>2 ml (40 mg+0,025 mg)</t>
  </si>
  <si>
    <t>levobupivakain 5 mg</t>
  </si>
  <si>
    <t>10ml (5 mg/ml)</t>
  </si>
  <si>
    <t>morfin 20 mg</t>
  </si>
  <si>
    <t>20 mg/ml</t>
  </si>
  <si>
    <t>tramadol 50 mg</t>
  </si>
  <si>
    <t>50 mg/ml</t>
  </si>
  <si>
    <t>tramadol 100 mg</t>
  </si>
  <si>
    <t>metamizol natrijum 2,5 g</t>
  </si>
  <si>
    <t>2,5 g/5 ml</t>
  </si>
  <si>
    <t>paracetamol 500 mg</t>
  </si>
  <si>
    <t>kontejner plastični/bočica staklena</t>
  </si>
  <si>
    <t>paracetamol 1000 mg</t>
  </si>
  <si>
    <t>boca/kontejner plastični/bočica</t>
  </si>
  <si>
    <t>1000 mg/100 ml</t>
  </si>
  <si>
    <t>fenobarbital (fenobarbiton) 220 mg</t>
  </si>
  <si>
    <t>220 mg/2 ml</t>
  </si>
  <si>
    <t>amantadin sulfat 200 mg</t>
  </si>
  <si>
    <t>200 mg/500 ml</t>
  </si>
  <si>
    <t>flufenazin 25 mg</t>
  </si>
  <si>
    <t>25 mg/ml</t>
  </si>
  <si>
    <t>haloperidol 5 mg</t>
  </si>
  <si>
    <t>1 ml (5 mg/ml)</t>
  </si>
  <si>
    <t>haloperidol 50 mg</t>
  </si>
  <si>
    <t>bočica i rastvarač u napunjenom injekcionom špricu</t>
  </si>
  <si>
    <t>risperidon 25 mg</t>
  </si>
  <si>
    <t>prašak i rastvarač za suspenziju za injekciju/prašak i rastvarač za suspenziju za injekciju sa produženim oslobađanjem</t>
  </si>
  <si>
    <t>risperidon 37,5 mg</t>
  </si>
  <si>
    <t>37,5 mg</t>
  </si>
  <si>
    <t>risperidon 50 mg</t>
  </si>
  <si>
    <t>risperidon 75 mg</t>
  </si>
  <si>
    <t>75mg</t>
  </si>
  <si>
    <t>risperidon 100 mg</t>
  </si>
  <si>
    <t>suspenzija za injekciju sa produženim oslobađanjem</t>
  </si>
  <si>
    <t>paliperidon 75 mg</t>
  </si>
  <si>
    <t>paliperidon 100 mg</t>
  </si>
  <si>
    <t>paliperidon 150 mg</t>
  </si>
  <si>
    <t>150 mg</t>
  </si>
  <si>
    <t>paliperidon 263 mg</t>
  </si>
  <si>
    <t>263 mg</t>
  </si>
  <si>
    <t>paliperidon 350 mg</t>
  </si>
  <si>
    <t>350 mg</t>
  </si>
  <si>
    <t>paliperidon 525 mg</t>
  </si>
  <si>
    <t>525 mg</t>
  </si>
  <si>
    <t>rastvor za injekciju /infuziju</t>
  </si>
  <si>
    <t>diazepam 10 mg</t>
  </si>
  <si>
    <t>2 ml (10 mg/2 ml)</t>
  </si>
  <si>
    <t>midazolam 5 mg</t>
  </si>
  <si>
    <t>midazolam 15 mg</t>
  </si>
  <si>
    <t>15 mg/3 ml</t>
  </si>
  <si>
    <t>deksmedetomidin</t>
  </si>
  <si>
    <t>200mcg/2ml</t>
  </si>
  <si>
    <t>rastvor za infuziju i oralni rastvor</t>
  </si>
  <si>
    <t>kofein 20 mg</t>
  </si>
  <si>
    <t>neostigmin metilsulfat 2,5 mg</t>
  </si>
  <si>
    <t>2,5 mg/ml</t>
  </si>
  <si>
    <t>oralni rastvor</t>
  </si>
  <si>
    <t xml:space="preserve">metadon 10 mg/ml, 100 ml </t>
  </si>
  <si>
    <t xml:space="preserve"> 100 ml (10 mg/ml)</t>
  </si>
  <si>
    <t>metadon 10 mg/ml, 1000 ml</t>
  </si>
  <si>
    <t>1000 ml (10 mg/ml)</t>
  </si>
  <si>
    <t>hloropiramin 20 mg</t>
  </si>
  <si>
    <t>poraktant alfa</t>
  </si>
  <si>
    <t>suspenzija za endotraheopulmonalno ukapavanje</t>
  </si>
  <si>
    <t>120 mg/1,5 ml</t>
  </si>
  <si>
    <t>prašak i rastvarač za suspenziju za endotraheopulmonalno ukapavanje</t>
  </si>
  <si>
    <t>fosfolipidna frakcija iz pluća goveda (surfakant), 1,2 ml (45 mg/ml)</t>
  </si>
  <si>
    <t>1,2 ml (45 mg/ml)</t>
  </si>
  <si>
    <t>fosfolipidna frakcija iz pluća goveda (surfakant), 2,4 ml (45 mg/ml)</t>
  </si>
  <si>
    <t>2,4 ml (45 mg/ml)</t>
  </si>
  <si>
    <t>protamin sulfat 50 mg</t>
  </si>
  <si>
    <t>flumazenil 0,5 mg</t>
  </si>
  <si>
    <t>0,5 mg/5 ml</t>
  </si>
  <si>
    <t>flumazenil 1 mg</t>
  </si>
  <si>
    <t>1 mg/10 ml</t>
  </si>
  <si>
    <t>sugamadeks 200 mg</t>
  </si>
  <si>
    <t>200 mg/2 ml</t>
  </si>
  <si>
    <t>deferasiroks 180 mg</t>
  </si>
  <si>
    <t>180mg</t>
  </si>
  <si>
    <t>rastvarač za parenteralnu upotrebu</t>
  </si>
  <si>
    <t>voda za injekcije 5 ml</t>
  </si>
  <si>
    <t>5 ml</t>
  </si>
  <si>
    <t>voda za injekcije 100 ml</t>
  </si>
  <si>
    <t>100 ml</t>
  </si>
  <si>
    <t>voda za injekcije 250 ml</t>
  </si>
  <si>
    <t>250 ml</t>
  </si>
  <si>
    <t>voda za injekcije 500 ml</t>
  </si>
  <si>
    <t>joheksol, 300 mg I/ml, 50ml</t>
  </si>
  <si>
    <t>50 ml (300 mg I/ml)</t>
  </si>
  <si>
    <t xml:space="preserve">rastvor za injekciju </t>
  </si>
  <si>
    <t>joheksol, 300 mg I/ml, 100ml</t>
  </si>
  <si>
    <t>100 ml (300 mg I/ml)</t>
  </si>
  <si>
    <t>joheksol 350 mg I/ml, 50 ml</t>
  </si>
  <si>
    <t>50 ml (350 mg I/ml)</t>
  </si>
  <si>
    <t>joheksol 350 mg I/ml, 100 ml</t>
  </si>
  <si>
    <t>100 ml (350 mg I/ml)</t>
  </si>
  <si>
    <t xml:space="preserve">joheksol 350 mg I/ml, 200 ml </t>
  </si>
  <si>
    <t>200 ml (350 mg I/ml)</t>
  </si>
  <si>
    <t>joheksol 350 mg I/ml, 500 ml</t>
  </si>
  <si>
    <t>500 ml (350 mg I/ml)</t>
  </si>
  <si>
    <t xml:space="preserve">jopromid 370 mg I/ml, 50 ml </t>
  </si>
  <si>
    <t>50 ml (768,86 mg/ml)</t>
  </si>
  <si>
    <t>jopromid 370 mg I/ml, 100 ml</t>
  </si>
  <si>
    <t>100 ml (768,86 mg/ml)</t>
  </si>
  <si>
    <t xml:space="preserve">jopromid 370 mg I/ml, 200 ml </t>
  </si>
  <si>
    <t>200 ml (768,86 mg/ml)</t>
  </si>
  <si>
    <t>jopromid 370 mg I/ml, 500 ml</t>
  </si>
  <si>
    <t>500 ml (768,86 mg/ml)</t>
  </si>
  <si>
    <t>rastvor za injekciju i infuziju</t>
  </si>
  <si>
    <t>joversol 300 mg I/ml, 500 ml</t>
  </si>
  <si>
    <t>500 ml (300 mg I/ml)</t>
  </si>
  <si>
    <t>joversol 350 mg I/ml, 100 ml</t>
  </si>
  <si>
    <t>joversol 350 mg I/ml, 200 ml</t>
  </si>
  <si>
    <t>joversol 350 mg I/ml, 500 ml</t>
  </si>
  <si>
    <t>jodiksanol 320 mg I/ml, 50 ml</t>
  </si>
  <si>
    <t>50 ml (320 mg I/ml)</t>
  </si>
  <si>
    <t>jodiksanol 320 mg I/ml, 100 ml</t>
  </si>
  <si>
    <t>100 ml (320 mg I/ml)</t>
  </si>
  <si>
    <t>jodiksanol 320 mg I/ml, 200 ml</t>
  </si>
  <si>
    <t>200 mL (320mg I/mL)</t>
  </si>
  <si>
    <t>jomeprol 350 mg I/ml, 100 ml</t>
  </si>
  <si>
    <t xml:space="preserve">jomeprol 350 mg I/ml, 200 ml </t>
  </si>
  <si>
    <t>jomeprol 350 mg I/ml, 500 ml</t>
  </si>
  <si>
    <t>jomeprol 400 mg I/ml, 100 ml</t>
  </si>
  <si>
    <t>100 ml (400 mg I/ml)</t>
  </si>
  <si>
    <t xml:space="preserve">jomeprol 400 mg I/ml, 200 ml </t>
  </si>
  <si>
    <t>200 ml (400 mg I/ml)</t>
  </si>
  <si>
    <t>jomeprol 400 mg I/ml,  500 ml</t>
  </si>
  <si>
    <t>500 ml (400 mg I/ml)</t>
  </si>
  <si>
    <t>gadoterična kiselina 10ml</t>
  </si>
  <si>
    <t>10 ml (0,5 mmol/ml)</t>
  </si>
  <si>
    <t>gadoterična kiselina 15ml</t>
  </si>
  <si>
    <t>15 ml (0,5 mmol/ml)</t>
  </si>
  <si>
    <t>gadoterična kiselina 20ml</t>
  </si>
  <si>
    <t>20 ml (0,5 mmol/ml)</t>
  </si>
  <si>
    <t>gadoterična kiselina, 0,5 mmol/mL, 60ml</t>
  </si>
  <si>
    <t>60 mL (0,5 mmol/mL)</t>
  </si>
  <si>
    <t>gadoterična kiselina, 0,5 mmol/mL, 100ml</t>
  </si>
  <si>
    <t>100 mL (0,5 mmol/mL)</t>
  </si>
  <si>
    <t>gadobenska kiselina 20 ml</t>
  </si>
  <si>
    <t>20 ml (529 mg/ml)</t>
  </si>
  <si>
    <t>gadobutrol 1 mmol/ml, 30 ml</t>
  </si>
  <si>
    <t>30 ml (1mmol/ml)</t>
  </si>
  <si>
    <t>gadobutrol 1 mmol/ml, 7,5 ml</t>
  </si>
  <si>
    <t>7,5 ml (1 mmol/ml)</t>
  </si>
  <si>
    <t>gadoksetinska kiselina 10 ml</t>
  </si>
  <si>
    <t>10 ml (181,43 mg/ml)</t>
  </si>
  <si>
    <t>albumin, humani 5%, 5000 ml</t>
  </si>
  <si>
    <t>Број партије</t>
  </si>
  <si>
    <t>Назив партије</t>
  </si>
  <si>
    <t>Фармацеутски облик</t>
  </si>
  <si>
    <t>Јединица мере</t>
  </si>
  <si>
    <t>Јачина лека</t>
  </si>
  <si>
    <t>Оквирна количина РФЗО</t>
  </si>
  <si>
    <t>Јединична цена</t>
  </si>
  <si>
    <t>20 ml (1 mmol/ml)</t>
  </si>
  <si>
    <t>100 ml (8,4%)</t>
  </si>
  <si>
    <t>glukoza, natrijum-hlorid, kalcijum-hlorid, magnezijum-hlorid, natrijum-hidrogenkarbonat, natrijum-laktat, jednostruka plastična kesa 2500 ml (1,36%)</t>
  </si>
  <si>
    <t>humani normalni imunoglobulin za intravensku upotrebu 0,5g</t>
  </si>
  <si>
    <t>humani normalni imunoglobulin za intravensku primenu 1g</t>
  </si>
  <si>
    <t>humani normalni imunoglobulin za intravensku upotrebu 20g</t>
  </si>
  <si>
    <t>povidon 7,5%,pena za kožu 100 ml</t>
  </si>
  <si>
    <t>aminokiseline 10%</t>
  </si>
  <si>
    <t>Укупна процењена вредност за обустављене партије без ПДВ:</t>
  </si>
  <si>
    <t>Назив изабраног понуђача</t>
  </si>
  <si>
    <t>Faramlogist d.o.o.</t>
  </si>
  <si>
    <t>Vega d.o.o.</t>
  </si>
  <si>
    <t>Phoenix Pharma d.o.o.</t>
  </si>
  <si>
    <t>Sopharma Trading .o.o.</t>
  </si>
  <si>
    <t>Pharmaswiss d.o.o.</t>
  </si>
  <si>
    <t>Uni-chem d.o.o.</t>
  </si>
  <si>
    <t>Amicus SRB d.o.o.</t>
  </si>
  <si>
    <t>Boehringer Ingelheim Serbia d.o.o.</t>
  </si>
  <si>
    <t>Beomedica d.o.o.</t>
  </si>
  <si>
    <t>Beohem-3 d.o.o.</t>
  </si>
  <si>
    <t>B. Braun Adria RSRB d.o.o.</t>
  </si>
  <si>
    <t>Fresenius Medical Care d.o.o.</t>
  </si>
  <si>
    <t>Ecotrade d.o.o. Niš</t>
  </si>
  <si>
    <t>Merck d.o.o.</t>
  </si>
  <si>
    <t>MEDICA LINEA PHARM DOO</t>
  </si>
  <si>
    <t>Adoc d.o.o.</t>
  </si>
  <si>
    <t>Pfizer SRB d.o.o.</t>
  </si>
  <si>
    <t>Magna Pharmacia d.o.o.</t>
  </si>
  <si>
    <t>Slaviamed d.o.o.</t>
  </si>
  <si>
    <t>Inpharm CO d.o.o.</t>
  </si>
  <si>
    <t>Farmix d.o.o.</t>
  </si>
  <si>
    <t>Medicom d.o.o.</t>
  </si>
  <si>
    <t>Mark Medical d.o.o.</t>
  </si>
  <si>
    <t>Ino-phаrm d.o.o.</t>
  </si>
  <si>
    <t>СПИСАК ЛЕКОВА ЗА КОЈЕ ЈЕ ДОДЕЉЕН ОКВИРНИ СПОРАЗУМ У ПОСТУПКУ ЈАВНЕ НАБАВКЕ ЛЕКОВИ СА ЛИСТЕ Б И ЛИСТЕ Д ЛИСТЕ ЛЕКОВА, ЈН БР. 404-1-110/25-55</t>
  </si>
  <si>
    <t>Број оквирног споразума</t>
  </si>
  <si>
    <t>СПИСАК ЛЕКОВА ЗА КОЈЕ ЈЕ ОБУСТАВЉЕН ПОСТУПАК ЈАВНЕ НАБАВКЕ ЛЕКОВИ СА ЛИСТЕ Б И ЛИСТЕ Д ЛИСТЕ ЛЕКОВА,  
ЈН БР. 404-1-110/25-55</t>
  </si>
  <si>
    <t>93-1/25</t>
  </si>
  <si>
    <t>93-2/25</t>
  </si>
  <si>
    <t>93-5/25</t>
  </si>
  <si>
    <t>93-6/25</t>
  </si>
  <si>
    <t>93-3/25</t>
  </si>
  <si>
    <t>93-4/25</t>
  </si>
  <si>
    <t>93-9/25</t>
  </si>
  <si>
    <t>93-7/25</t>
  </si>
  <si>
    <t>93-8/25</t>
  </si>
  <si>
    <t>93-10/25</t>
  </si>
  <si>
    <t>93-11/25</t>
  </si>
  <si>
    <t>93-12/25</t>
  </si>
  <si>
    <t>93-13/25</t>
  </si>
  <si>
    <t>93-14/25</t>
  </si>
  <si>
    <t>93-15/25</t>
  </si>
  <si>
    <t>93-16/25</t>
  </si>
  <si>
    <t>93-17/25</t>
  </si>
  <si>
    <t>93-18/25</t>
  </si>
  <si>
    <t>93-19/25</t>
  </si>
  <si>
    <t>93-20/25</t>
  </si>
  <si>
    <t>93-21/25</t>
  </si>
  <si>
    <t>93-22/25</t>
  </si>
  <si>
    <t>93-23/25</t>
  </si>
  <si>
    <t>93-24/25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</si>
</sst>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6" fillId="0" borderId="0"/>
  </cellStyleXfs>
  <cellXfs count="3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9" fillId="0" borderId="0" xfId="0" applyNumberFormat="1" applyFont="1"/>
    <xf numFmtId="4" fontId="2" fillId="0" borderId="0" xfId="0" applyNumberFormat="1" applyFont="1"/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6">
    <cellStyle name="Hyperlink 2" xfId="7" xr:uid="{612F2F82-0CB2-4305-B31C-480161AD895A}"/>
    <cellStyle name="Normal" xfId="0" builtinId="0"/>
    <cellStyle name="Normal 2" xfId="1" xr:uid="{0B3F15C4-CA8B-471E-97AB-2491DDE33BBE}"/>
    <cellStyle name="Normal 2 13" xfId="2" xr:uid="{20123151-1725-4499-B089-9C1A875BB847}"/>
    <cellStyle name="Normal 2 13 2" xfId="9" xr:uid="{137F6EBF-479C-444C-834E-BDEEA293EA91}"/>
    <cellStyle name="Normal 2 14" xfId="3" xr:uid="{359F8CD4-0BEE-4F35-80BA-23DF5CB39BDD}"/>
    <cellStyle name="Normal 2 2" xfId="4" xr:uid="{01E9B859-3DE4-4E98-8231-ACB0B235A09B}"/>
    <cellStyle name="Normal 2 2 10" xfId="14" xr:uid="{D8588159-2D1E-46C3-A5C7-8DCF9E80B953}"/>
    <cellStyle name="Normal 2 2 12" xfId="10" xr:uid="{CE97AEFE-E4B1-46E8-8C8F-F2E0B03FC2DB}"/>
    <cellStyle name="Normal 2 2 12 2" xfId="12" xr:uid="{C1B60EC6-1464-4F58-BE3A-1A76BCDFB885}"/>
    <cellStyle name="Normal 2 2 12 3" xfId="15" xr:uid="{A4B4D214-C6DA-4A9A-9988-774363565AE8}"/>
    <cellStyle name="Normal 2 2 13" xfId="5" xr:uid="{0B4D1CB9-52CA-424A-B4E7-77A6EE91EAEE}"/>
    <cellStyle name="Normal 2 2 2 3 3" xfId="13" xr:uid="{8F759370-F70F-45B3-9CDF-F8B57AB09522}"/>
    <cellStyle name="Normal 2 2 6" xfId="11" xr:uid="{1B04145D-CC72-4F3B-8CCB-9703E83783A6}"/>
    <cellStyle name="Normal 2 3" xfId="6" xr:uid="{A58636F3-1807-4FB4-9EE5-8F9D77B6F592}"/>
    <cellStyle name="Normal 2 3 2 2 2" xfId="8" xr:uid="{964402A8-C32A-44BB-ABD6-E7F9B413D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1342-BE1D-4D70-BA26-3A06F66CC33B}">
  <dimension ref="A1:H36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RowHeight="15" x14ac:dyDescent="0.25"/>
  <cols>
    <col min="1" max="1" width="9.140625" style="12"/>
    <col min="2" max="2" width="19.85546875" style="12" customWidth="1"/>
    <col min="3" max="3" width="22.42578125" style="12" customWidth="1"/>
    <col min="4" max="4" width="20.28515625" style="12" customWidth="1"/>
    <col min="5" max="5" width="17.42578125" style="12" customWidth="1"/>
    <col min="6" max="6" width="14.28515625" style="12" customWidth="1"/>
    <col min="7" max="7" width="19" style="12" customWidth="1"/>
    <col min="8" max="8" width="17.42578125" style="12" customWidth="1"/>
    <col min="9" max="16384" width="9.140625" style="12"/>
  </cols>
  <sheetData>
    <row r="1" spans="1:8" ht="30.75" customHeight="1" x14ac:dyDescent="0.25">
      <c r="A1" s="27" t="s">
        <v>865</v>
      </c>
      <c r="B1" s="27"/>
      <c r="C1" s="27"/>
      <c r="D1" s="27"/>
      <c r="E1" s="27"/>
      <c r="F1" s="27"/>
      <c r="G1" s="27"/>
      <c r="H1" s="27"/>
    </row>
    <row r="4" spans="1:8" ht="36" x14ac:dyDescent="0.25">
      <c r="A4" s="8" t="s">
        <v>824</v>
      </c>
      <c r="B4" s="8" t="s">
        <v>825</v>
      </c>
      <c r="C4" s="8" t="s">
        <v>826</v>
      </c>
      <c r="D4" s="9" t="s">
        <v>828</v>
      </c>
      <c r="E4" s="9" t="s">
        <v>827</v>
      </c>
      <c r="F4" s="9" t="s">
        <v>829</v>
      </c>
      <c r="G4" s="10" t="s">
        <v>840</v>
      </c>
      <c r="H4" s="10" t="s">
        <v>866</v>
      </c>
    </row>
    <row r="5" spans="1:8" ht="22.5" customHeight="1" x14ac:dyDescent="0.25">
      <c r="A5" s="13">
        <v>1</v>
      </c>
      <c r="B5" s="3" t="s">
        <v>4</v>
      </c>
      <c r="C5" s="3" t="s">
        <v>1</v>
      </c>
      <c r="D5" s="1" t="s">
        <v>5</v>
      </c>
      <c r="E5" s="3" t="s">
        <v>3</v>
      </c>
      <c r="F5" s="3">
        <v>40000</v>
      </c>
      <c r="G5" s="2" t="s">
        <v>841</v>
      </c>
      <c r="H5" s="2" t="s">
        <v>876</v>
      </c>
    </row>
    <row r="6" spans="1:8" x14ac:dyDescent="0.25">
      <c r="A6" s="13">
        <v>2</v>
      </c>
      <c r="B6" s="3" t="s">
        <v>7</v>
      </c>
      <c r="C6" s="3" t="s">
        <v>6</v>
      </c>
      <c r="D6" s="1" t="s">
        <v>5</v>
      </c>
      <c r="E6" s="3" t="s">
        <v>3</v>
      </c>
      <c r="F6" s="3">
        <v>1200000</v>
      </c>
      <c r="G6" s="2" t="s">
        <v>842</v>
      </c>
      <c r="H6" s="2" t="s">
        <v>891</v>
      </c>
    </row>
    <row r="7" spans="1:8" ht="22.5" x14ac:dyDescent="0.25">
      <c r="A7" s="13">
        <v>3</v>
      </c>
      <c r="B7" s="3" t="s">
        <v>9</v>
      </c>
      <c r="C7" s="3" t="s">
        <v>8</v>
      </c>
      <c r="D7" s="1" t="s">
        <v>5</v>
      </c>
      <c r="E7" s="3" t="s">
        <v>3</v>
      </c>
      <c r="F7" s="3">
        <v>200000</v>
      </c>
      <c r="G7" s="2" t="s">
        <v>843</v>
      </c>
      <c r="H7" s="2" t="s">
        <v>887</v>
      </c>
    </row>
    <row r="8" spans="1:8" x14ac:dyDescent="0.25">
      <c r="A8" s="13">
        <v>4</v>
      </c>
      <c r="B8" s="11" t="s">
        <v>11</v>
      </c>
      <c r="C8" s="3" t="s">
        <v>10</v>
      </c>
      <c r="D8" s="1" t="s">
        <v>12</v>
      </c>
      <c r="E8" s="3" t="s">
        <v>2</v>
      </c>
      <c r="F8" s="3">
        <v>150000</v>
      </c>
      <c r="G8" s="2" t="s">
        <v>844</v>
      </c>
      <c r="H8" s="2" t="s">
        <v>889</v>
      </c>
    </row>
    <row r="9" spans="1:8" x14ac:dyDescent="0.25">
      <c r="A9" s="13">
        <v>5</v>
      </c>
      <c r="B9" s="3" t="s">
        <v>13</v>
      </c>
      <c r="C9" s="3" t="s">
        <v>10</v>
      </c>
      <c r="D9" s="1" t="s">
        <v>14</v>
      </c>
      <c r="E9" s="3" t="s">
        <v>2</v>
      </c>
      <c r="F9" s="3">
        <v>399990</v>
      </c>
      <c r="G9" s="2" t="s">
        <v>843</v>
      </c>
      <c r="H9" s="2" t="s">
        <v>887</v>
      </c>
    </row>
    <row r="10" spans="1:8" x14ac:dyDescent="0.25">
      <c r="A10" s="13">
        <v>6</v>
      </c>
      <c r="B10" s="3" t="s">
        <v>15</v>
      </c>
      <c r="C10" s="3" t="s">
        <v>10</v>
      </c>
      <c r="D10" s="1" t="s">
        <v>16</v>
      </c>
      <c r="E10" s="3" t="s">
        <v>2</v>
      </c>
      <c r="F10" s="3">
        <v>400000</v>
      </c>
      <c r="G10" s="2" t="s">
        <v>843</v>
      </c>
      <c r="H10" s="2" t="s">
        <v>887</v>
      </c>
    </row>
    <row r="11" spans="1:8" ht="22.5" customHeight="1" x14ac:dyDescent="0.25">
      <c r="A11" s="13">
        <v>7</v>
      </c>
      <c r="B11" s="3" t="s">
        <v>17</v>
      </c>
      <c r="C11" s="3" t="s">
        <v>10</v>
      </c>
      <c r="D11" s="1" t="s">
        <v>18</v>
      </c>
      <c r="E11" s="3" t="s">
        <v>2</v>
      </c>
      <c r="F11" s="3">
        <v>220000</v>
      </c>
      <c r="G11" s="2" t="s">
        <v>843</v>
      </c>
      <c r="H11" s="2" t="s">
        <v>887</v>
      </c>
    </row>
    <row r="12" spans="1:8" x14ac:dyDescent="0.25">
      <c r="A12" s="13">
        <v>9</v>
      </c>
      <c r="B12" s="3" t="s">
        <v>21</v>
      </c>
      <c r="C12" s="3" t="s">
        <v>10</v>
      </c>
      <c r="D12" s="1" t="s">
        <v>23</v>
      </c>
      <c r="E12" s="3" t="s">
        <v>22</v>
      </c>
      <c r="F12" s="3">
        <v>2000</v>
      </c>
      <c r="G12" s="2" t="s">
        <v>843</v>
      </c>
      <c r="H12" s="2" t="s">
        <v>887</v>
      </c>
    </row>
    <row r="13" spans="1:8" x14ac:dyDescent="0.25">
      <c r="A13" s="13">
        <v>10</v>
      </c>
      <c r="B13" s="3" t="s">
        <v>24</v>
      </c>
      <c r="C13" s="3" t="s">
        <v>25</v>
      </c>
      <c r="D13" s="1" t="s">
        <v>28</v>
      </c>
      <c r="E13" s="3" t="s">
        <v>27</v>
      </c>
      <c r="F13" s="3">
        <v>12000</v>
      </c>
      <c r="G13" s="2" t="s">
        <v>842</v>
      </c>
      <c r="H13" s="2" t="s">
        <v>891</v>
      </c>
    </row>
    <row r="14" spans="1:8" ht="22.5" x14ac:dyDescent="0.25">
      <c r="A14" s="13">
        <v>11</v>
      </c>
      <c r="B14" s="3" t="s">
        <v>29</v>
      </c>
      <c r="C14" s="3" t="s">
        <v>25</v>
      </c>
      <c r="D14" s="1" t="s">
        <v>31</v>
      </c>
      <c r="E14" s="3" t="s">
        <v>30</v>
      </c>
      <c r="F14" s="3">
        <v>1500</v>
      </c>
      <c r="G14" s="2" t="s">
        <v>841</v>
      </c>
      <c r="H14" s="2" t="s">
        <v>876</v>
      </c>
    </row>
    <row r="15" spans="1:8" ht="21.75" customHeight="1" x14ac:dyDescent="0.25">
      <c r="A15" s="13">
        <v>12</v>
      </c>
      <c r="B15" s="3" t="s">
        <v>33</v>
      </c>
      <c r="C15" s="3" t="s">
        <v>32</v>
      </c>
      <c r="D15" s="1" t="s">
        <v>34</v>
      </c>
      <c r="E15" s="3" t="s">
        <v>2</v>
      </c>
      <c r="F15" s="3">
        <v>60000</v>
      </c>
      <c r="G15" s="2" t="s">
        <v>844</v>
      </c>
      <c r="H15" s="2" t="s">
        <v>889</v>
      </c>
    </row>
    <row r="16" spans="1:8" ht="45" x14ac:dyDescent="0.25">
      <c r="A16" s="13">
        <v>13</v>
      </c>
      <c r="B16" s="3" t="s">
        <v>35</v>
      </c>
      <c r="C16" s="3" t="s">
        <v>36</v>
      </c>
      <c r="D16" s="1" t="s">
        <v>38</v>
      </c>
      <c r="E16" s="3" t="s">
        <v>37</v>
      </c>
      <c r="F16" s="3">
        <v>25000</v>
      </c>
      <c r="G16" s="2" t="s">
        <v>845</v>
      </c>
      <c r="H16" s="2" t="s">
        <v>886</v>
      </c>
    </row>
    <row r="17" spans="1:8" x14ac:dyDescent="0.25">
      <c r="A17" s="13">
        <v>14</v>
      </c>
      <c r="B17" s="3" t="s">
        <v>39</v>
      </c>
      <c r="C17" s="3" t="s">
        <v>40</v>
      </c>
      <c r="D17" s="1" t="s">
        <v>42</v>
      </c>
      <c r="E17" s="3" t="s">
        <v>41</v>
      </c>
      <c r="F17" s="3">
        <v>350</v>
      </c>
      <c r="G17" s="2" t="s">
        <v>843</v>
      </c>
      <c r="H17" s="2" t="s">
        <v>887</v>
      </c>
    </row>
    <row r="18" spans="1:8" ht="19.5" customHeight="1" x14ac:dyDescent="0.25">
      <c r="A18" s="13">
        <v>15</v>
      </c>
      <c r="B18" s="3" t="s">
        <v>44</v>
      </c>
      <c r="C18" s="3" t="s">
        <v>43</v>
      </c>
      <c r="D18" s="1" t="s">
        <v>45</v>
      </c>
      <c r="E18" s="3" t="s">
        <v>3</v>
      </c>
      <c r="F18" s="3">
        <v>175</v>
      </c>
      <c r="G18" s="2" t="s">
        <v>842</v>
      </c>
      <c r="H18" s="2" t="s">
        <v>891</v>
      </c>
    </row>
    <row r="19" spans="1:8" ht="27" customHeight="1" x14ac:dyDescent="0.25">
      <c r="A19" s="13">
        <v>16</v>
      </c>
      <c r="B19" s="3" t="s">
        <v>47</v>
      </c>
      <c r="C19" s="3" t="s">
        <v>43</v>
      </c>
      <c r="D19" s="1" t="s">
        <v>48</v>
      </c>
      <c r="E19" s="3" t="s">
        <v>46</v>
      </c>
      <c r="F19" s="3">
        <v>350</v>
      </c>
      <c r="G19" s="2" t="s">
        <v>843</v>
      </c>
      <c r="H19" s="2" t="s">
        <v>887</v>
      </c>
    </row>
    <row r="20" spans="1:8" ht="36" customHeight="1" x14ac:dyDescent="0.25">
      <c r="A20" s="13">
        <v>17</v>
      </c>
      <c r="B20" s="11" t="s">
        <v>49</v>
      </c>
      <c r="C20" s="3" t="s">
        <v>10</v>
      </c>
      <c r="D20" s="1" t="s">
        <v>50</v>
      </c>
      <c r="E20" s="3" t="s">
        <v>2</v>
      </c>
      <c r="F20" s="3">
        <v>30000</v>
      </c>
      <c r="G20" s="2" t="s">
        <v>846</v>
      </c>
      <c r="H20" s="2" t="s">
        <v>890</v>
      </c>
    </row>
    <row r="21" spans="1:8" ht="33.75" x14ac:dyDescent="0.25">
      <c r="A21" s="13">
        <v>18</v>
      </c>
      <c r="B21" s="3" t="s">
        <v>52</v>
      </c>
      <c r="C21" s="3" t="s">
        <v>10</v>
      </c>
      <c r="D21" s="1" t="s">
        <v>53</v>
      </c>
      <c r="E21" s="3" t="s">
        <v>2</v>
      </c>
      <c r="F21" s="3">
        <v>20000</v>
      </c>
      <c r="G21" s="2" t="s">
        <v>844</v>
      </c>
      <c r="H21" s="2" t="s">
        <v>889</v>
      </c>
    </row>
    <row r="22" spans="1:8" ht="56.25" x14ac:dyDescent="0.25">
      <c r="A22" s="13">
        <v>19</v>
      </c>
      <c r="B22" s="11" t="s">
        <v>54</v>
      </c>
      <c r="C22" s="3" t="s">
        <v>55</v>
      </c>
      <c r="D22" s="1" t="s">
        <v>56</v>
      </c>
      <c r="E22" s="3" t="s">
        <v>3</v>
      </c>
      <c r="F22" s="3">
        <v>300000</v>
      </c>
      <c r="G22" s="2" t="s">
        <v>842</v>
      </c>
      <c r="H22" s="2" t="s">
        <v>891</v>
      </c>
    </row>
    <row r="23" spans="1:8" ht="30" customHeight="1" x14ac:dyDescent="0.25">
      <c r="A23" s="13">
        <v>20</v>
      </c>
      <c r="B23" s="3" t="s">
        <v>57</v>
      </c>
      <c r="C23" s="3" t="s">
        <v>58</v>
      </c>
      <c r="D23" s="1" t="s">
        <v>59</v>
      </c>
      <c r="E23" s="3" t="s">
        <v>2</v>
      </c>
      <c r="F23" s="3">
        <v>900000</v>
      </c>
      <c r="G23" s="2" t="s">
        <v>844</v>
      </c>
      <c r="H23" s="2" t="s">
        <v>889</v>
      </c>
    </row>
    <row r="24" spans="1:8" ht="22.5" x14ac:dyDescent="0.25">
      <c r="A24" s="13">
        <v>21</v>
      </c>
      <c r="B24" s="3" t="s">
        <v>60</v>
      </c>
      <c r="C24" s="3" t="s">
        <v>10</v>
      </c>
      <c r="D24" s="1" t="s">
        <v>61</v>
      </c>
      <c r="E24" s="3" t="s">
        <v>2</v>
      </c>
      <c r="F24" s="3">
        <v>650000</v>
      </c>
      <c r="G24" s="2" t="s">
        <v>843</v>
      </c>
      <c r="H24" s="2" t="s">
        <v>887</v>
      </c>
    </row>
    <row r="25" spans="1:8" ht="112.5" x14ac:dyDescent="0.25">
      <c r="A25" s="13">
        <v>22</v>
      </c>
      <c r="B25" s="3" t="s">
        <v>62</v>
      </c>
      <c r="C25" s="3" t="s">
        <v>63</v>
      </c>
      <c r="D25" s="1" t="s">
        <v>65</v>
      </c>
      <c r="E25" s="3" t="s">
        <v>64</v>
      </c>
      <c r="F25" s="3">
        <v>90000</v>
      </c>
      <c r="G25" s="2" t="s">
        <v>847</v>
      </c>
      <c r="H25" s="2" t="s">
        <v>869</v>
      </c>
    </row>
    <row r="26" spans="1:8" ht="32.25" customHeight="1" x14ac:dyDescent="0.25">
      <c r="A26" s="13">
        <v>23</v>
      </c>
      <c r="B26" s="3" t="s">
        <v>66</v>
      </c>
      <c r="C26" s="3" t="s">
        <v>10</v>
      </c>
      <c r="D26" s="1" t="s">
        <v>67</v>
      </c>
      <c r="E26" s="3" t="s">
        <v>2</v>
      </c>
      <c r="F26" s="3">
        <v>125000</v>
      </c>
      <c r="G26" s="2" t="s">
        <v>842</v>
      </c>
      <c r="H26" s="2" t="s">
        <v>891</v>
      </c>
    </row>
    <row r="27" spans="1:8" x14ac:dyDescent="0.25">
      <c r="A27" s="13">
        <v>24</v>
      </c>
      <c r="B27" s="3" t="s">
        <v>68</v>
      </c>
      <c r="C27" s="3" t="s">
        <v>10</v>
      </c>
      <c r="D27" s="1" t="s">
        <v>69</v>
      </c>
      <c r="E27" s="3" t="s">
        <v>2</v>
      </c>
      <c r="F27" s="3">
        <v>200000</v>
      </c>
      <c r="G27" s="2" t="s">
        <v>842</v>
      </c>
      <c r="H27" s="2" t="s">
        <v>891</v>
      </c>
    </row>
    <row r="28" spans="1:8" ht="22.5" x14ac:dyDescent="0.25">
      <c r="A28" s="13">
        <v>25</v>
      </c>
      <c r="B28" s="3" t="s">
        <v>71</v>
      </c>
      <c r="C28" s="3" t="s">
        <v>72</v>
      </c>
      <c r="D28" s="1" t="s">
        <v>73</v>
      </c>
      <c r="E28" s="3" t="s">
        <v>3</v>
      </c>
      <c r="F28" s="3">
        <v>3000</v>
      </c>
      <c r="G28" s="2" t="s">
        <v>845</v>
      </c>
      <c r="H28" s="2" t="s">
        <v>886</v>
      </c>
    </row>
    <row r="29" spans="1:8" ht="22.5" x14ac:dyDescent="0.25">
      <c r="A29" s="13">
        <v>26</v>
      </c>
      <c r="B29" s="3" t="s">
        <v>74</v>
      </c>
      <c r="C29" s="3" t="s">
        <v>70</v>
      </c>
      <c r="D29" s="1" t="s">
        <v>75</v>
      </c>
      <c r="E29" s="3" t="s">
        <v>3</v>
      </c>
      <c r="F29" s="3">
        <v>200</v>
      </c>
      <c r="G29" s="2" t="s">
        <v>842</v>
      </c>
      <c r="H29" s="2" t="s">
        <v>891</v>
      </c>
    </row>
    <row r="30" spans="1:8" ht="33.75" x14ac:dyDescent="0.25">
      <c r="A30" s="13">
        <v>27</v>
      </c>
      <c r="B30" s="3" t="s">
        <v>79</v>
      </c>
      <c r="C30" s="3" t="s">
        <v>76</v>
      </c>
      <c r="D30" s="1" t="s">
        <v>80</v>
      </c>
      <c r="E30" s="3" t="s">
        <v>77</v>
      </c>
      <c r="F30" s="3">
        <v>100000</v>
      </c>
      <c r="G30" s="2" t="s">
        <v>844</v>
      </c>
      <c r="H30" s="2" t="s">
        <v>889</v>
      </c>
    </row>
    <row r="31" spans="1:8" ht="33.75" x14ac:dyDescent="0.25">
      <c r="A31" s="13">
        <v>28</v>
      </c>
      <c r="B31" s="3" t="s">
        <v>81</v>
      </c>
      <c r="C31" s="3" t="s">
        <v>76</v>
      </c>
      <c r="D31" s="1" t="s">
        <v>82</v>
      </c>
      <c r="E31" s="3" t="s">
        <v>77</v>
      </c>
      <c r="F31" s="3">
        <v>100000</v>
      </c>
      <c r="G31" s="2" t="s">
        <v>844</v>
      </c>
      <c r="H31" s="2" t="s">
        <v>889</v>
      </c>
    </row>
    <row r="32" spans="1:8" ht="33.75" x14ac:dyDescent="0.25">
      <c r="A32" s="13">
        <v>29</v>
      </c>
      <c r="B32" s="3" t="s">
        <v>83</v>
      </c>
      <c r="C32" s="3" t="s">
        <v>76</v>
      </c>
      <c r="D32" s="1" t="s">
        <v>84</v>
      </c>
      <c r="E32" s="3" t="s">
        <v>77</v>
      </c>
      <c r="F32" s="3">
        <v>20000</v>
      </c>
      <c r="G32" s="2" t="s">
        <v>841</v>
      </c>
      <c r="H32" s="2" t="s">
        <v>876</v>
      </c>
    </row>
    <row r="33" spans="1:8" ht="33.75" x14ac:dyDescent="0.25">
      <c r="A33" s="13">
        <v>30</v>
      </c>
      <c r="B33" s="3" t="s">
        <v>85</v>
      </c>
      <c r="C33" s="3" t="s">
        <v>76</v>
      </c>
      <c r="D33" s="1" t="s">
        <v>86</v>
      </c>
      <c r="E33" s="3" t="s">
        <v>77</v>
      </c>
      <c r="F33" s="3">
        <v>300000</v>
      </c>
      <c r="G33" s="2" t="s">
        <v>841</v>
      </c>
      <c r="H33" s="2" t="s">
        <v>876</v>
      </c>
    </row>
    <row r="34" spans="1:8" ht="33.75" x14ac:dyDescent="0.25">
      <c r="A34" s="13">
        <v>31</v>
      </c>
      <c r="B34" s="3" t="s">
        <v>87</v>
      </c>
      <c r="C34" s="3" t="s">
        <v>76</v>
      </c>
      <c r="D34" s="1" t="s">
        <v>88</v>
      </c>
      <c r="E34" s="3" t="s">
        <v>77</v>
      </c>
      <c r="F34" s="3">
        <v>250000</v>
      </c>
      <c r="G34" s="2" t="s">
        <v>841</v>
      </c>
      <c r="H34" s="2" t="s">
        <v>876</v>
      </c>
    </row>
    <row r="35" spans="1:8" ht="33.75" x14ac:dyDescent="0.25">
      <c r="A35" s="13">
        <v>32</v>
      </c>
      <c r="B35" s="3" t="s">
        <v>89</v>
      </c>
      <c r="C35" s="3" t="s">
        <v>76</v>
      </c>
      <c r="D35" s="1" t="s">
        <v>90</v>
      </c>
      <c r="E35" s="3" t="s">
        <v>77</v>
      </c>
      <c r="F35" s="3">
        <v>100000</v>
      </c>
      <c r="G35" s="2" t="s">
        <v>841</v>
      </c>
      <c r="H35" s="2" t="s">
        <v>876</v>
      </c>
    </row>
    <row r="36" spans="1:8" ht="22.5" x14ac:dyDescent="0.25">
      <c r="A36" s="13">
        <v>33</v>
      </c>
      <c r="B36" s="3" t="s">
        <v>91</v>
      </c>
      <c r="C36" s="3" t="s">
        <v>10</v>
      </c>
      <c r="D36" s="1" t="s">
        <v>92</v>
      </c>
      <c r="E36" s="3" t="s">
        <v>77</v>
      </c>
      <c r="F36" s="3">
        <v>900000</v>
      </c>
      <c r="G36" s="2" t="s">
        <v>843</v>
      </c>
      <c r="H36" s="2" t="s">
        <v>887</v>
      </c>
    </row>
    <row r="37" spans="1:8" ht="22.5" x14ac:dyDescent="0.25">
      <c r="A37" s="13">
        <v>34</v>
      </c>
      <c r="B37" s="3" t="s">
        <v>93</v>
      </c>
      <c r="C37" s="3" t="s">
        <v>10</v>
      </c>
      <c r="D37" s="1" t="s">
        <v>94</v>
      </c>
      <c r="E37" s="3" t="s">
        <v>77</v>
      </c>
      <c r="F37" s="3">
        <v>800000</v>
      </c>
      <c r="G37" s="2" t="s">
        <v>843</v>
      </c>
      <c r="H37" s="2" t="s">
        <v>887</v>
      </c>
    </row>
    <row r="38" spans="1:8" ht="22.5" x14ac:dyDescent="0.25">
      <c r="A38" s="13">
        <v>35</v>
      </c>
      <c r="B38" s="3" t="s">
        <v>95</v>
      </c>
      <c r="C38" s="3" t="s">
        <v>10</v>
      </c>
      <c r="D38" s="1" t="s">
        <v>96</v>
      </c>
      <c r="E38" s="3" t="s">
        <v>77</v>
      </c>
      <c r="F38" s="3">
        <v>1200000</v>
      </c>
      <c r="G38" s="2" t="s">
        <v>843</v>
      </c>
      <c r="H38" s="2" t="s">
        <v>887</v>
      </c>
    </row>
    <row r="39" spans="1:8" ht="22.5" x14ac:dyDescent="0.25">
      <c r="A39" s="13">
        <v>36</v>
      </c>
      <c r="B39" s="3" t="s">
        <v>97</v>
      </c>
      <c r="C39" s="3" t="s">
        <v>72</v>
      </c>
      <c r="D39" s="1" t="s">
        <v>99</v>
      </c>
      <c r="E39" s="3" t="s">
        <v>98</v>
      </c>
      <c r="F39" s="3">
        <v>2500</v>
      </c>
      <c r="G39" s="2" t="s">
        <v>848</v>
      </c>
      <c r="H39" s="2" t="s">
        <v>871</v>
      </c>
    </row>
    <row r="40" spans="1:8" ht="22.5" x14ac:dyDescent="0.25">
      <c r="A40" s="13">
        <v>37</v>
      </c>
      <c r="B40" s="3" t="s">
        <v>101</v>
      </c>
      <c r="C40" s="3" t="s">
        <v>100</v>
      </c>
      <c r="D40" s="1" t="s">
        <v>102</v>
      </c>
      <c r="E40" s="3" t="s">
        <v>98</v>
      </c>
      <c r="F40" s="3">
        <v>30</v>
      </c>
      <c r="G40" s="2" t="s">
        <v>848</v>
      </c>
      <c r="H40" s="2" t="s">
        <v>871</v>
      </c>
    </row>
    <row r="41" spans="1:8" x14ac:dyDescent="0.25">
      <c r="A41" s="13">
        <v>38</v>
      </c>
      <c r="B41" s="3" t="s">
        <v>103</v>
      </c>
      <c r="C41" s="3" t="s">
        <v>25</v>
      </c>
      <c r="D41" s="1" t="s">
        <v>104</v>
      </c>
      <c r="E41" s="3" t="s">
        <v>26</v>
      </c>
      <c r="F41" s="3">
        <v>600</v>
      </c>
      <c r="G41" s="2" t="s">
        <v>844</v>
      </c>
      <c r="H41" s="2" t="s">
        <v>889</v>
      </c>
    </row>
    <row r="42" spans="1:8" x14ac:dyDescent="0.25">
      <c r="A42" s="13">
        <v>39</v>
      </c>
      <c r="B42" s="3" t="s">
        <v>105</v>
      </c>
      <c r="C42" s="3" t="s">
        <v>25</v>
      </c>
      <c r="D42" s="1" t="s">
        <v>106</v>
      </c>
      <c r="E42" s="3" t="s">
        <v>26</v>
      </c>
      <c r="F42" s="3">
        <v>4020</v>
      </c>
      <c r="G42" s="2" t="s">
        <v>844</v>
      </c>
      <c r="H42" s="2" t="s">
        <v>889</v>
      </c>
    </row>
    <row r="43" spans="1:8" ht="22.5" x14ac:dyDescent="0.25">
      <c r="A43" s="13">
        <v>40</v>
      </c>
      <c r="B43" s="3" t="s">
        <v>107</v>
      </c>
      <c r="C43" s="3" t="s">
        <v>10</v>
      </c>
      <c r="D43" s="1" t="s">
        <v>108</v>
      </c>
      <c r="E43" s="3" t="s">
        <v>77</v>
      </c>
      <c r="F43" s="3">
        <v>15000</v>
      </c>
      <c r="G43" s="2" t="s">
        <v>843</v>
      </c>
      <c r="H43" s="2" t="s">
        <v>887</v>
      </c>
    </row>
    <row r="44" spans="1:8" x14ac:dyDescent="0.25">
      <c r="A44" s="13">
        <v>41</v>
      </c>
      <c r="B44" s="3" t="s">
        <v>109</v>
      </c>
      <c r="C44" s="3" t="s">
        <v>63</v>
      </c>
      <c r="D44" s="1" t="s">
        <v>110</v>
      </c>
      <c r="E44" s="3" t="s">
        <v>64</v>
      </c>
      <c r="F44" s="3">
        <v>5040</v>
      </c>
      <c r="G44" s="2" t="s">
        <v>843</v>
      </c>
      <c r="H44" s="2" t="s">
        <v>887</v>
      </c>
    </row>
    <row r="45" spans="1:8" x14ac:dyDescent="0.25">
      <c r="A45" s="13">
        <v>42</v>
      </c>
      <c r="B45" s="3" t="s">
        <v>112</v>
      </c>
      <c r="C45" s="3" t="s">
        <v>111</v>
      </c>
      <c r="D45" s="1" t="s">
        <v>113</v>
      </c>
      <c r="E45" s="3" t="s">
        <v>64</v>
      </c>
      <c r="F45" s="3">
        <v>1020</v>
      </c>
      <c r="G45" s="2" t="s">
        <v>844</v>
      </c>
      <c r="H45" s="2" t="s">
        <v>889</v>
      </c>
    </row>
    <row r="46" spans="1:8" ht="22.5" x14ac:dyDescent="0.25">
      <c r="A46" s="13">
        <v>43</v>
      </c>
      <c r="B46" s="11" t="s">
        <v>114</v>
      </c>
      <c r="C46" s="3" t="s">
        <v>58</v>
      </c>
      <c r="D46" s="1" t="s">
        <v>115</v>
      </c>
      <c r="E46" s="3" t="s">
        <v>2</v>
      </c>
      <c r="F46" s="3">
        <v>180000</v>
      </c>
      <c r="G46" s="2" t="s">
        <v>841</v>
      </c>
      <c r="H46" s="2" t="s">
        <v>876</v>
      </c>
    </row>
    <row r="47" spans="1:8" ht="22.5" x14ac:dyDescent="0.25">
      <c r="A47" s="13">
        <v>44</v>
      </c>
      <c r="B47" s="3" t="s">
        <v>117</v>
      </c>
      <c r="C47" s="3" t="s">
        <v>10</v>
      </c>
      <c r="D47" s="1" t="s">
        <v>118</v>
      </c>
      <c r="E47" s="3" t="s">
        <v>2</v>
      </c>
      <c r="F47" s="3">
        <v>40000</v>
      </c>
      <c r="G47" s="2" t="s">
        <v>843</v>
      </c>
      <c r="H47" s="2" t="s">
        <v>887</v>
      </c>
    </row>
    <row r="48" spans="1:8" ht="22.5" x14ac:dyDescent="0.25">
      <c r="A48" s="13">
        <v>45</v>
      </c>
      <c r="B48" s="3" t="s">
        <v>119</v>
      </c>
      <c r="C48" s="3" t="s">
        <v>10</v>
      </c>
      <c r="D48" s="1" t="s">
        <v>120</v>
      </c>
      <c r="E48" s="3" t="s">
        <v>2</v>
      </c>
      <c r="F48" s="3">
        <v>60000</v>
      </c>
      <c r="G48" s="2" t="s">
        <v>843</v>
      </c>
      <c r="H48" s="2" t="s">
        <v>887</v>
      </c>
    </row>
    <row r="49" spans="1:8" ht="67.5" x14ac:dyDescent="0.25">
      <c r="A49" s="13">
        <v>46</v>
      </c>
      <c r="B49" s="3" t="s">
        <v>123</v>
      </c>
      <c r="C49" s="3" t="s">
        <v>121</v>
      </c>
      <c r="D49" s="1" t="s">
        <v>124</v>
      </c>
      <c r="E49" s="3" t="s">
        <v>122</v>
      </c>
      <c r="F49" s="3">
        <v>550</v>
      </c>
      <c r="G49" s="2" t="s">
        <v>845</v>
      </c>
      <c r="H49" s="2" t="s">
        <v>886</v>
      </c>
    </row>
    <row r="50" spans="1:8" ht="67.5" x14ac:dyDescent="0.25">
      <c r="A50" s="13">
        <v>47</v>
      </c>
      <c r="B50" s="3" t="s">
        <v>125</v>
      </c>
      <c r="C50" s="3" t="s">
        <v>121</v>
      </c>
      <c r="D50" s="1" t="s">
        <v>126</v>
      </c>
      <c r="E50" s="3" t="s">
        <v>122</v>
      </c>
      <c r="F50" s="3">
        <v>3000</v>
      </c>
      <c r="G50" s="2" t="s">
        <v>845</v>
      </c>
      <c r="H50" s="2" t="s">
        <v>886</v>
      </c>
    </row>
    <row r="51" spans="1:8" ht="23.25" customHeight="1" x14ac:dyDescent="0.25">
      <c r="A51" s="13">
        <v>48</v>
      </c>
      <c r="B51" s="11" t="s">
        <v>127</v>
      </c>
      <c r="C51" s="3" t="s">
        <v>10</v>
      </c>
      <c r="D51" s="1" t="s">
        <v>128</v>
      </c>
      <c r="E51" s="3" t="s">
        <v>2</v>
      </c>
      <c r="F51" s="3">
        <v>60000</v>
      </c>
      <c r="G51" s="2" t="s">
        <v>844</v>
      </c>
      <c r="H51" s="2" t="s">
        <v>889</v>
      </c>
    </row>
    <row r="52" spans="1:8" ht="23.25" customHeight="1" x14ac:dyDescent="0.25">
      <c r="A52" s="13">
        <v>49</v>
      </c>
      <c r="B52" s="3" t="s">
        <v>129</v>
      </c>
      <c r="C52" s="3" t="s">
        <v>64</v>
      </c>
      <c r="D52" s="1" t="s">
        <v>130</v>
      </c>
      <c r="E52" s="3" t="s">
        <v>64</v>
      </c>
      <c r="F52" s="3">
        <v>2100</v>
      </c>
      <c r="G52" s="2" t="s">
        <v>844</v>
      </c>
      <c r="H52" s="2" t="s">
        <v>889</v>
      </c>
    </row>
    <row r="53" spans="1:8" ht="33.75" x14ac:dyDescent="0.25">
      <c r="A53" s="13">
        <v>50</v>
      </c>
      <c r="B53" s="3" t="s">
        <v>131</v>
      </c>
      <c r="C53" s="3" t="s">
        <v>132</v>
      </c>
      <c r="D53" s="1" t="s">
        <v>133</v>
      </c>
      <c r="E53" s="3" t="s">
        <v>2</v>
      </c>
      <c r="F53" s="3">
        <v>120000</v>
      </c>
      <c r="G53" s="2" t="s">
        <v>843</v>
      </c>
      <c r="H53" s="2" t="s">
        <v>887</v>
      </c>
    </row>
    <row r="54" spans="1:8" ht="22.5" x14ac:dyDescent="0.25">
      <c r="A54" s="13">
        <v>51</v>
      </c>
      <c r="B54" s="3" t="s">
        <v>134</v>
      </c>
      <c r="C54" s="3" t="s">
        <v>10</v>
      </c>
      <c r="D54" s="1" t="s">
        <v>135</v>
      </c>
      <c r="E54" s="3" t="s">
        <v>2</v>
      </c>
      <c r="F54" s="3">
        <v>300000</v>
      </c>
      <c r="G54" s="2" t="s">
        <v>842</v>
      </c>
      <c r="H54" s="2" t="s">
        <v>891</v>
      </c>
    </row>
    <row r="55" spans="1:8" ht="22.5" x14ac:dyDescent="0.25">
      <c r="A55" s="13">
        <v>52</v>
      </c>
      <c r="B55" s="3" t="s">
        <v>136</v>
      </c>
      <c r="C55" s="3" t="s">
        <v>32</v>
      </c>
      <c r="D55" s="1" t="s">
        <v>137</v>
      </c>
      <c r="E55" s="3" t="s">
        <v>46</v>
      </c>
      <c r="F55" s="3">
        <v>6500</v>
      </c>
      <c r="G55" s="2" t="s">
        <v>849</v>
      </c>
      <c r="H55" s="2" t="s">
        <v>870</v>
      </c>
    </row>
    <row r="56" spans="1:8" ht="22.5" x14ac:dyDescent="0.25">
      <c r="A56" s="13">
        <v>53</v>
      </c>
      <c r="B56" s="3" t="s">
        <v>138</v>
      </c>
      <c r="C56" s="3" t="s">
        <v>32</v>
      </c>
      <c r="D56" s="1" t="s">
        <v>139</v>
      </c>
      <c r="E56" s="3" t="s">
        <v>46</v>
      </c>
      <c r="F56" s="3">
        <v>26000</v>
      </c>
      <c r="G56" s="2" t="s">
        <v>849</v>
      </c>
      <c r="H56" s="2" t="s">
        <v>870</v>
      </c>
    </row>
    <row r="57" spans="1:8" ht="22.5" x14ac:dyDescent="0.25">
      <c r="A57" s="13">
        <v>55</v>
      </c>
      <c r="B57" s="3" t="s">
        <v>141</v>
      </c>
      <c r="C57" s="3" t="s">
        <v>32</v>
      </c>
      <c r="D57" s="1" t="s">
        <v>143</v>
      </c>
      <c r="E57" s="3" t="s">
        <v>142</v>
      </c>
      <c r="F57" s="3">
        <v>400080</v>
      </c>
      <c r="G57" s="2" t="s">
        <v>850</v>
      </c>
      <c r="H57" s="2" t="s">
        <v>873</v>
      </c>
    </row>
    <row r="58" spans="1:8" ht="22.5" x14ac:dyDescent="0.25">
      <c r="A58" s="13">
        <v>56</v>
      </c>
      <c r="B58" s="3" t="s">
        <v>144</v>
      </c>
      <c r="C58" s="3" t="s">
        <v>32</v>
      </c>
      <c r="D58" s="1" t="s">
        <v>146</v>
      </c>
      <c r="E58" s="3" t="s">
        <v>145</v>
      </c>
      <c r="F58" s="3">
        <v>96</v>
      </c>
      <c r="G58" s="2" t="s">
        <v>850</v>
      </c>
      <c r="H58" s="2" t="s">
        <v>873</v>
      </c>
    </row>
    <row r="59" spans="1:8" ht="78.75" x14ac:dyDescent="0.25">
      <c r="A59" s="13">
        <v>57</v>
      </c>
      <c r="B59" s="3" t="s">
        <v>147</v>
      </c>
      <c r="C59" s="3" t="s">
        <v>32</v>
      </c>
      <c r="D59" s="1" t="s">
        <v>148</v>
      </c>
      <c r="E59" s="3" t="s">
        <v>46</v>
      </c>
      <c r="F59" s="3">
        <v>25000</v>
      </c>
      <c r="G59" s="2" t="s">
        <v>844</v>
      </c>
      <c r="H59" s="2" t="s">
        <v>889</v>
      </c>
    </row>
    <row r="60" spans="1:8" ht="90" x14ac:dyDescent="0.25">
      <c r="A60" s="13">
        <v>58</v>
      </c>
      <c r="B60" s="11" t="s">
        <v>149</v>
      </c>
      <c r="C60" s="3" t="s">
        <v>32</v>
      </c>
      <c r="D60" s="1" t="s">
        <v>150</v>
      </c>
      <c r="E60" s="3" t="s">
        <v>46</v>
      </c>
      <c r="F60" s="3">
        <v>6000</v>
      </c>
      <c r="G60" s="2" t="s">
        <v>847</v>
      </c>
      <c r="H60" s="2" t="s">
        <v>869</v>
      </c>
    </row>
    <row r="61" spans="1:8" x14ac:dyDescent="0.25">
      <c r="A61" s="13">
        <v>59</v>
      </c>
      <c r="B61" s="16" t="s">
        <v>838</v>
      </c>
      <c r="C61" s="5" t="s">
        <v>32</v>
      </c>
      <c r="D61" s="1" t="s">
        <v>151</v>
      </c>
      <c r="E61" s="3" t="s">
        <v>46</v>
      </c>
      <c r="F61" s="3">
        <v>21000</v>
      </c>
      <c r="G61" s="2" t="s">
        <v>847</v>
      </c>
      <c r="H61" s="2" t="s">
        <v>869</v>
      </c>
    </row>
    <row r="62" spans="1:8" x14ac:dyDescent="0.25">
      <c r="A62" s="13">
        <v>60</v>
      </c>
      <c r="B62" s="3" t="s">
        <v>152</v>
      </c>
      <c r="C62" s="3" t="s">
        <v>32</v>
      </c>
      <c r="D62" s="1" t="s">
        <v>151</v>
      </c>
      <c r="E62" s="3" t="s">
        <v>46</v>
      </c>
      <c r="F62" s="3">
        <v>9000</v>
      </c>
      <c r="G62" s="2" t="s">
        <v>847</v>
      </c>
      <c r="H62" s="2" t="s">
        <v>869</v>
      </c>
    </row>
    <row r="63" spans="1:8" ht="22.5" x14ac:dyDescent="0.25">
      <c r="A63" s="13">
        <v>61</v>
      </c>
      <c r="B63" s="3" t="s">
        <v>155</v>
      </c>
      <c r="C63" s="3" t="s">
        <v>153</v>
      </c>
      <c r="D63" s="1" t="s">
        <v>156</v>
      </c>
      <c r="E63" s="3" t="s">
        <v>154</v>
      </c>
      <c r="F63" s="3">
        <v>1000</v>
      </c>
      <c r="G63" s="2" t="s">
        <v>847</v>
      </c>
      <c r="H63" s="2" t="s">
        <v>869</v>
      </c>
    </row>
    <row r="64" spans="1:8" ht="67.5" x14ac:dyDescent="0.25">
      <c r="A64" s="13">
        <v>63</v>
      </c>
      <c r="B64" s="3" t="s">
        <v>159</v>
      </c>
      <c r="C64" s="3" t="s">
        <v>153</v>
      </c>
      <c r="D64" s="1" t="s">
        <v>160</v>
      </c>
      <c r="E64" s="3" t="s">
        <v>46</v>
      </c>
      <c r="F64" s="3">
        <v>2000</v>
      </c>
      <c r="G64" s="2" t="s">
        <v>847</v>
      </c>
      <c r="H64" s="2" t="s">
        <v>869</v>
      </c>
    </row>
    <row r="65" spans="1:8" ht="67.5" x14ac:dyDescent="0.25">
      <c r="A65" s="13">
        <v>64</v>
      </c>
      <c r="B65" s="3" t="s">
        <v>161</v>
      </c>
      <c r="C65" s="3" t="s">
        <v>153</v>
      </c>
      <c r="D65" s="1" t="s">
        <v>162</v>
      </c>
      <c r="E65" s="3" t="s">
        <v>46</v>
      </c>
      <c r="F65" s="3">
        <v>800</v>
      </c>
      <c r="G65" s="2" t="s">
        <v>847</v>
      </c>
      <c r="H65" s="2" t="s">
        <v>869</v>
      </c>
    </row>
    <row r="66" spans="1:8" x14ac:dyDescent="0.25">
      <c r="A66" s="13">
        <v>66</v>
      </c>
      <c r="B66" s="3" t="s">
        <v>165</v>
      </c>
      <c r="C66" s="3" t="s">
        <v>32</v>
      </c>
      <c r="D66" s="1" t="s">
        <v>166</v>
      </c>
      <c r="E66" s="3" t="s">
        <v>46</v>
      </c>
      <c r="F66" s="3">
        <v>80000</v>
      </c>
      <c r="G66" s="2" t="s">
        <v>841</v>
      </c>
      <c r="H66" s="2" t="s">
        <v>876</v>
      </c>
    </row>
    <row r="67" spans="1:8" x14ac:dyDescent="0.25">
      <c r="A67" s="13">
        <v>67</v>
      </c>
      <c r="B67" s="3" t="s">
        <v>167</v>
      </c>
      <c r="C67" s="3" t="s">
        <v>32</v>
      </c>
      <c r="D67" s="1" t="s">
        <v>168</v>
      </c>
      <c r="E67" s="3" t="s">
        <v>46</v>
      </c>
      <c r="F67" s="3">
        <v>1000000</v>
      </c>
      <c r="G67" s="2" t="s">
        <v>841</v>
      </c>
      <c r="H67" s="2" t="s">
        <v>876</v>
      </c>
    </row>
    <row r="68" spans="1:8" x14ac:dyDescent="0.25">
      <c r="A68" s="13">
        <v>68</v>
      </c>
      <c r="B68" s="3" t="s">
        <v>169</v>
      </c>
      <c r="C68" s="3" t="s">
        <v>32</v>
      </c>
      <c r="D68" s="1" t="s">
        <v>170</v>
      </c>
      <c r="E68" s="3" t="s">
        <v>46</v>
      </c>
      <c r="F68" s="3">
        <v>200000</v>
      </c>
      <c r="G68" s="2" t="s">
        <v>841</v>
      </c>
      <c r="H68" s="2" t="s">
        <v>876</v>
      </c>
    </row>
    <row r="69" spans="1:8" ht="146.25" x14ac:dyDescent="0.25">
      <c r="A69" s="13">
        <v>69</v>
      </c>
      <c r="B69" s="3" t="s">
        <v>172</v>
      </c>
      <c r="C69" s="3" t="s">
        <v>153</v>
      </c>
      <c r="D69" s="1" t="s">
        <v>173</v>
      </c>
      <c r="E69" s="3" t="s">
        <v>154</v>
      </c>
      <c r="F69" s="3">
        <v>200</v>
      </c>
      <c r="G69" s="2" t="s">
        <v>847</v>
      </c>
      <c r="H69" s="2" t="s">
        <v>869</v>
      </c>
    </row>
    <row r="70" spans="1:8" ht="146.25" x14ac:dyDescent="0.25">
      <c r="A70" s="13">
        <v>70</v>
      </c>
      <c r="B70" s="3" t="s">
        <v>174</v>
      </c>
      <c r="C70" s="3" t="s">
        <v>153</v>
      </c>
      <c r="D70" s="1" t="s">
        <v>175</v>
      </c>
      <c r="E70" s="3" t="s">
        <v>154</v>
      </c>
      <c r="F70" s="3">
        <v>2000</v>
      </c>
      <c r="G70" s="2" t="s">
        <v>847</v>
      </c>
      <c r="H70" s="2" t="s">
        <v>869</v>
      </c>
    </row>
    <row r="71" spans="1:8" ht="146.25" x14ac:dyDescent="0.25">
      <c r="A71" s="13">
        <v>72</v>
      </c>
      <c r="B71" s="3" t="s">
        <v>178</v>
      </c>
      <c r="C71" s="3" t="s">
        <v>153</v>
      </c>
      <c r="D71" s="1" t="s">
        <v>179</v>
      </c>
      <c r="E71" s="3" t="s">
        <v>154</v>
      </c>
      <c r="F71" s="3">
        <v>1000</v>
      </c>
      <c r="G71" s="2" t="s">
        <v>847</v>
      </c>
      <c r="H71" s="2" t="s">
        <v>869</v>
      </c>
    </row>
    <row r="72" spans="1:8" ht="135" x14ac:dyDescent="0.25">
      <c r="A72" s="13">
        <v>73</v>
      </c>
      <c r="B72" s="3" t="s">
        <v>180</v>
      </c>
      <c r="C72" s="3" t="s">
        <v>153</v>
      </c>
      <c r="D72" s="1" t="s">
        <v>181</v>
      </c>
      <c r="E72" s="3" t="s">
        <v>154</v>
      </c>
      <c r="F72" s="3">
        <v>1200</v>
      </c>
      <c r="G72" s="2" t="s">
        <v>843</v>
      </c>
      <c r="H72" s="2" t="s">
        <v>887</v>
      </c>
    </row>
    <row r="73" spans="1:8" ht="135" x14ac:dyDescent="0.25">
      <c r="A73" s="13">
        <v>74</v>
      </c>
      <c r="B73" s="3" t="s">
        <v>182</v>
      </c>
      <c r="C73" s="3" t="s">
        <v>153</v>
      </c>
      <c r="D73" s="1" t="s">
        <v>183</v>
      </c>
      <c r="E73" s="3" t="s">
        <v>154</v>
      </c>
      <c r="F73" s="3">
        <v>2100</v>
      </c>
      <c r="G73" s="2" t="s">
        <v>843</v>
      </c>
      <c r="H73" s="2" t="s">
        <v>887</v>
      </c>
    </row>
    <row r="74" spans="1:8" ht="135" x14ac:dyDescent="0.25">
      <c r="A74" s="13">
        <v>75</v>
      </c>
      <c r="B74" s="3" t="s">
        <v>184</v>
      </c>
      <c r="C74" s="3" t="s">
        <v>153</v>
      </c>
      <c r="D74" s="1" t="s">
        <v>185</v>
      </c>
      <c r="E74" s="3" t="s">
        <v>154</v>
      </c>
      <c r="F74" s="3">
        <v>120</v>
      </c>
      <c r="G74" s="2" t="s">
        <v>843</v>
      </c>
      <c r="H74" s="2" t="s">
        <v>887</v>
      </c>
    </row>
    <row r="75" spans="1:8" ht="225" x14ac:dyDescent="0.25">
      <c r="A75" s="13">
        <v>76</v>
      </c>
      <c r="B75" s="3" t="s">
        <v>186</v>
      </c>
      <c r="C75" s="3" t="s">
        <v>153</v>
      </c>
      <c r="D75" s="1" t="s">
        <v>187</v>
      </c>
      <c r="E75" s="3" t="s">
        <v>154</v>
      </c>
      <c r="F75" s="3">
        <v>111</v>
      </c>
      <c r="G75" s="2" t="s">
        <v>847</v>
      </c>
      <c r="H75" s="2" t="s">
        <v>869</v>
      </c>
    </row>
    <row r="76" spans="1:8" ht="225" x14ac:dyDescent="0.25">
      <c r="A76" s="13">
        <v>77</v>
      </c>
      <c r="B76" s="3" t="s">
        <v>188</v>
      </c>
      <c r="C76" s="3" t="s">
        <v>153</v>
      </c>
      <c r="D76" s="1" t="s">
        <v>189</v>
      </c>
      <c r="E76" s="3" t="s">
        <v>154</v>
      </c>
      <c r="F76" s="3">
        <v>6000</v>
      </c>
      <c r="G76" s="2" t="s">
        <v>847</v>
      </c>
      <c r="H76" s="2" t="s">
        <v>869</v>
      </c>
    </row>
    <row r="77" spans="1:8" ht="191.25" x14ac:dyDescent="0.25">
      <c r="A77" s="13">
        <v>78</v>
      </c>
      <c r="B77" s="3" t="s">
        <v>190</v>
      </c>
      <c r="C77" s="3" t="s">
        <v>153</v>
      </c>
      <c r="D77" s="1" t="s">
        <v>191</v>
      </c>
      <c r="E77" s="3" t="s">
        <v>154</v>
      </c>
      <c r="F77" s="3">
        <v>12000</v>
      </c>
      <c r="G77" s="2" t="s">
        <v>847</v>
      </c>
      <c r="H77" s="2" t="s">
        <v>869</v>
      </c>
    </row>
    <row r="78" spans="1:8" ht="180" x14ac:dyDescent="0.25">
      <c r="A78" s="13">
        <v>79</v>
      </c>
      <c r="B78" s="3" t="s">
        <v>192</v>
      </c>
      <c r="C78" s="3" t="s">
        <v>153</v>
      </c>
      <c r="D78" s="1" t="s">
        <v>193</v>
      </c>
      <c r="E78" s="3" t="s">
        <v>154</v>
      </c>
      <c r="F78" s="3">
        <v>752</v>
      </c>
      <c r="G78" s="2" t="s">
        <v>847</v>
      </c>
      <c r="H78" s="2" t="s">
        <v>869</v>
      </c>
    </row>
    <row r="79" spans="1:8" ht="45" x14ac:dyDescent="0.25">
      <c r="A79" s="13">
        <v>80</v>
      </c>
      <c r="B79" s="3" t="s">
        <v>194</v>
      </c>
      <c r="C79" s="3" t="s">
        <v>32</v>
      </c>
      <c r="D79" s="1" t="s">
        <v>195</v>
      </c>
      <c r="E79" s="3" t="s">
        <v>46</v>
      </c>
      <c r="F79" s="3">
        <v>900000</v>
      </c>
      <c r="G79" s="2" t="s">
        <v>843</v>
      </c>
      <c r="H79" s="2" t="s">
        <v>887</v>
      </c>
    </row>
    <row r="80" spans="1:8" ht="45" x14ac:dyDescent="0.25">
      <c r="A80" s="13">
        <v>82</v>
      </c>
      <c r="B80" s="3" t="s">
        <v>198</v>
      </c>
      <c r="C80" s="3" t="s">
        <v>32</v>
      </c>
      <c r="D80" s="1" t="s">
        <v>199</v>
      </c>
      <c r="E80" s="3" t="s">
        <v>154</v>
      </c>
      <c r="F80" s="3">
        <v>60000</v>
      </c>
      <c r="G80" s="2" t="s">
        <v>843</v>
      </c>
      <c r="H80" s="2" t="s">
        <v>887</v>
      </c>
    </row>
    <row r="81" spans="1:8" ht="56.25" x14ac:dyDescent="0.25">
      <c r="A81" s="13">
        <v>83</v>
      </c>
      <c r="B81" s="3" t="s">
        <v>200</v>
      </c>
      <c r="C81" s="3" t="s">
        <v>32</v>
      </c>
      <c r="D81" s="1" t="s">
        <v>201</v>
      </c>
      <c r="E81" s="3" t="s">
        <v>46</v>
      </c>
      <c r="F81" s="3">
        <v>700000</v>
      </c>
      <c r="G81" s="2" t="s">
        <v>842</v>
      </c>
      <c r="H81" s="2" t="s">
        <v>891</v>
      </c>
    </row>
    <row r="82" spans="1:8" ht="45" x14ac:dyDescent="0.25">
      <c r="A82" s="13">
        <v>85</v>
      </c>
      <c r="B82" s="3" t="s">
        <v>204</v>
      </c>
      <c r="C82" s="3" t="s">
        <v>32</v>
      </c>
      <c r="D82" s="1" t="s">
        <v>205</v>
      </c>
      <c r="E82" s="3" t="s">
        <v>154</v>
      </c>
      <c r="F82" s="3">
        <v>40000</v>
      </c>
      <c r="G82" s="2" t="s">
        <v>843</v>
      </c>
      <c r="H82" s="2" t="s">
        <v>887</v>
      </c>
    </row>
    <row r="83" spans="1:8" ht="33.75" x14ac:dyDescent="0.25">
      <c r="A83" s="13">
        <v>86</v>
      </c>
      <c r="B83" s="3" t="s">
        <v>206</v>
      </c>
      <c r="C83" s="3" t="s">
        <v>32</v>
      </c>
      <c r="D83" s="1" t="s">
        <v>207</v>
      </c>
      <c r="E83" s="3" t="s">
        <v>46</v>
      </c>
      <c r="F83" s="3">
        <v>1500000</v>
      </c>
      <c r="G83" s="2" t="s">
        <v>851</v>
      </c>
      <c r="H83" s="2" t="s">
        <v>872</v>
      </c>
    </row>
    <row r="84" spans="1:8" ht="33.75" x14ac:dyDescent="0.25">
      <c r="A84" s="13">
        <v>87</v>
      </c>
      <c r="B84" s="3" t="s">
        <v>208</v>
      </c>
      <c r="C84" s="3" t="s">
        <v>32</v>
      </c>
      <c r="D84" s="1" t="s">
        <v>209</v>
      </c>
      <c r="E84" s="3" t="s">
        <v>46</v>
      </c>
      <c r="F84" s="3">
        <v>200000</v>
      </c>
      <c r="G84" s="2" t="s">
        <v>844</v>
      </c>
      <c r="H84" s="2" t="s">
        <v>889</v>
      </c>
    </row>
    <row r="85" spans="1:8" ht="33.75" x14ac:dyDescent="0.25">
      <c r="A85" s="13">
        <v>88</v>
      </c>
      <c r="B85" s="3" t="s">
        <v>210</v>
      </c>
      <c r="C85" s="3" t="s">
        <v>32</v>
      </c>
      <c r="D85" s="1" t="s">
        <v>211</v>
      </c>
      <c r="E85" s="3" t="s">
        <v>46</v>
      </c>
      <c r="F85" s="3">
        <v>3000000</v>
      </c>
      <c r="G85" s="2" t="s">
        <v>843</v>
      </c>
      <c r="H85" s="2" t="s">
        <v>887</v>
      </c>
    </row>
    <row r="86" spans="1:8" ht="33.75" x14ac:dyDescent="0.25">
      <c r="A86" s="13">
        <v>89</v>
      </c>
      <c r="B86" s="3" t="s">
        <v>212</v>
      </c>
      <c r="C86" s="3" t="s">
        <v>32</v>
      </c>
      <c r="D86" s="1" t="s">
        <v>213</v>
      </c>
      <c r="E86" s="3" t="s">
        <v>46</v>
      </c>
      <c r="F86" s="3">
        <v>80000</v>
      </c>
      <c r="G86" s="2" t="s">
        <v>851</v>
      </c>
      <c r="H86" s="2" t="s">
        <v>872</v>
      </c>
    </row>
    <row r="87" spans="1:8" ht="33.75" x14ac:dyDescent="0.25">
      <c r="A87" s="13">
        <v>90</v>
      </c>
      <c r="B87" s="3" t="s">
        <v>214</v>
      </c>
      <c r="C87" s="3" t="s">
        <v>32</v>
      </c>
      <c r="D87" s="1" t="s">
        <v>207</v>
      </c>
      <c r="E87" s="3" t="s">
        <v>154</v>
      </c>
      <c r="F87" s="3">
        <v>600000</v>
      </c>
      <c r="G87" s="2" t="s">
        <v>843</v>
      </c>
      <c r="H87" s="2" t="s">
        <v>887</v>
      </c>
    </row>
    <row r="88" spans="1:8" ht="33.75" x14ac:dyDescent="0.25">
      <c r="A88" s="13">
        <v>91</v>
      </c>
      <c r="B88" s="3" t="s">
        <v>215</v>
      </c>
      <c r="C88" s="3" t="s">
        <v>32</v>
      </c>
      <c r="D88" s="1" t="s">
        <v>209</v>
      </c>
      <c r="E88" s="3" t="s">
        <v>154</v>
      </c>
      <c r="F88" s="3">
        <v>600030</v>
      </c>
      <c r="G88" s="2" t="s">
        <v>843</v>
      </c>
      <c r="H88" s="2" t="s">
        <v>887</v>
      </c>
    </row>
    <row r="89" spans="1:8" ht="33.75" x14ac:dyDescent="0.25">
      <c r="A89" s="13">
        <v>92</v>
      </c>
      <c r="B89" s="3" t="s">
        <v>216</v>
      </c>
      <c r="C89" s="3" t="s">
        <v>32</v>
      </c>
      <c r="D89" s="1" t="s">
        <v>217</v>
      </c>
      <c r="E89" s="3" t="s">
        <v>154</v>
      </c>
      <c r="F89" s="3">
        <v>300000</v>
      </c>
      <c r="G89" s="2" t="s">
        <v>843</v>
      </c>
      <c r="H89" s="2" t="s">
        <v>887</v>
      </c>
    </row>
    <row r="90" spans="1:8" x14ac:dyDescent="0.25">
      <c r="A90" s="13">
        <v>94</v>
      </c>
      <c r="B90" s="3" t="s">
        <v>220</v>
      </c>
      <c r="C90" s="3" t="s">
        <v>32</v>
      </c>
      <c r="D90" s="1" t="s">
        <v>221</v>
      </c>
      <c r="E90" s="3" t="s">
        <v>46</v>
      </c>
      <c r="F90" s="3">
        <v>200000</v>
      </c>
      <c r="G90" s="2" t="s">
        <v>841</v>
      </c>
      <c r="H90" s="2" t="s">
        <v>876</v>
      </c>
    </row>
    <row r="91" spans="1:8" x14ac:dyDescent="0.25">
      <c r="A91" s="13">
        <v>95</v>
      </c>
      <c r="B91" s="3" t="s">
        <v>222</v>
      </c>
      <c r="C91" s="3" t="s">
        <v>32</v>
      </c>
      <c r="D91" s="1" t="s">
        <v>223</v>
      </c>
      <c r="E91" s="3" t="s">
        <v>46</v>
      </c>
      <c r="F91" s="3">
        <v>9000</v>
      </c>
      <c r="G91" s="2" t="s">
        <v>841</v>
      </c>
      <c r="H91" s="2" t="s">
        <v>876</v>
      </c>
    </row>
    <row r="92" spans="1:8" x14ac:dyDescent="0.25">
      <c r="A92" s="13">
        <v>96</v>
      </c>
      <c r="B92" s="3" t="s">
        <v>224</v>
      </c>
      <c r="C92" s="3" t="s">
        <v>225</v>
      </c>
      <c r="D92" s="1" t="s">
        <v>226</v>
      </c>
      <c r="E92" s="3" t="s">
        <v>154</v>
      </c>
      <c r="F92" s="3">
        <v>23000</v>
      </c>
      <c r="G92" s="2" t="s">
        <v>842</v>
      </c>
      <c r="H92" s="2" t="s">
        <v>891</v>
      </c>
    </row>
    <row r="93" spans="1:8" ht="45" x14ac:dyDescent="0.25">
      <c r="A93" s="13">
        <v>97</v>
      </c>
      <c r="B93" s="3" t="s">
        <v>228</v>
      </c>
      <c r="C93" s="3" t="s">
        <v>227</v>
      </c>
      <c r="D93" s="1" t="s">
        <v>229</v>
      </c>
      <c r="E93" s="3" t="s">
        <v>154</v>
      </c>
      <c r="F93" s="3">
        <v>15</v>
      </c>
      <c r="G93" s="2" t="s">
        <v>843</v>
      </c>
      <c r="H93" s="2" t="s">
        <v>887</v>
      </c>
    </row>
    <row r="94" spans="1:8" ht="45" x14ac:dyDescent="0.25">
      <c r="A94" s="13">
        <v>98</v>
      </c>
      <c r="B94" s="3" t="s">
        <v>230</v>
      </c>
      <c r="C94" s="3" t="s">
        <v>227</v>
      </c>
      <c r="D94" s="1" t="s">
        <v>231</v>
      </c>
      <c r="E94" s="3" t="s">
        <v>154</v>
      </c>
      <c r="F94" s="3">
        <v>15</v>
      </c>
      <c r="G94" s="2" t="s">
        <v>843</v>
      </c>
      <c r="H94" s="2" t="s">
        <v>887</v>
      </c>
    </row>
    <row r="95" spans="1:8" ht="45" x14ac:dyDescent="0.25">
      <c r="A95" s="13">
        <v>100</v>
      </c>
      <c r="B95" s="3" t="s">
        <v>234</v>
      </c>
      <c r="C95" s="3" t="s">
        <v>227</v>
      </c>
      <c r="D95" s="1" t="s">
        <v>235</v>
      </c>
      <c r="E95" s="3" t="s">
        <v>154</v>
      </c>
      <c r="F95" s="3">
        <v>100</v>
      </c>
      <c r="G95" s="2" t="s">
        <v>843</v>
      </c>
      <c r="H95" s="2" t="s">
        <v>887</v>
      </c>
    </row>
    <row r="96" spans="1:8" ht="90" x14ac:dyDescent="0.25">
      <c r="A96" s="13">
        <v>101</v>
      </c>
      <c r="B96" s="1" t="s">
        <v>236</v>
      </c>
      <c r="C96" s="1" t="s">
        <v>227</v>
      </c>
      <c r="D96" s="1" t="s">
        <v>237</v>
      </c>
      <c r="E96" s="3" t="s">
        <v>154</v>
      </c>
      <c r="F96" s="3">
        <v>10</v>
      </c>
      <c r="G96" s="2" t="s">
        <v>843</v>
      </c>
      <c r="H96" s="2" t="s">
        <v>887</v>
      </c>
    </row>
    <row r="97" spans="1:8" ht="45" x14ac:dyDescent="0.25">
      <c r="A97" s="13">
        <v>102</v>
      </c>
      <c r="B97" s="3" t="s">
        <v>238</v>
      </c>
      <c r="C97" s="3" t="s">
        <v>227</v>
      </c>
      <c r="D97" s="1" t="s">
        <v>239</v>
      </c>
      <c r="E97" s="3" t="s">
        <v>154</v>
      </c>
      <c r="F97" s="3">
        <v>200</v>
      </c>
      <c r="G97" s="2" t="s">
        <v>852</v>
      </c>
      <c r="H97" s="2" t="s">
        <v>877</v>
      </c>
    </row>
    <row r="98" spans="1:8" ht="45" x14ac:dyDescent="0.25">
      <c r="A98" s="13">
        <v>103</v>
      </c>
      <c r="B98" s="3" t="s">
        <v>240</v>
      </c>
      <c r="C98" s="3" t="s">
        <v>227</v>
      </c>
      <c r="D98" s="1" t="s">
        <v>241</v>
      </c>
      <c r="E98" s="3" t="s">
        <v>154</v>
      </c>
      <c r="F98" s="3">
        <v>100</v>
      </c>
      <c r="G98" s="2" t="s">
        <v>852</v>
      </c>
      <c r="H98" s="2" t="s">
        <v>877</v>
      </c>
    </row>
    <row r="99" spans="1:8" ht="45" x14ac:dyDescent="0.25">
      <c r="A99" s="13">
        <v>104</v>
      </c>
      <c r="B99" s="3" t="s">
        <v>242</v>
      </c>
      <c r="C99" s="3" t="s">
        <v>227</v>
      </c>
      <c r="D99" s="1" t="s">
        <v>243</v>
      </c>
      <c r="E99" s="3" t="s">
        <v>154</v>
      </c>
      <c r="F99" s="3">
        <v>80</v>
      </c>
      <c r="G99" s="2" t="s">
        <v>852</v>
      </c>
      <c r="H99" s="2" t="s">
        <v>877</v>
      </c>
    </row>
    <row r="100" spans="1:8" ht="45" x14ac:dyDescent="0.25">
      <c r="A100" s="13">
        <v>105</v>
      </c>
      <c r="B100" s="3" t="s">
        <v>245</v>
      </c>
      <c r="C100" s="3" t="s">
        <v>244</v>
      </c>
      <c r="D100" s="1" t="s">
        <v>246</v>
      </c>
      <c r="E100" s="3" t="s">
        <v>154</v>
      </c>
      <c r="F100" s="3">
        <v>20</v>
      </c>
      <c r="G100" s="2" t="s">
        <v>852</v>
      </c>
      <c r="H100" s="2" t="s">
        <v>877</v>
      </c>
    </row>
    <row r="101" spans="1:8" ht="45" x14ac:dyDescent="0.25">
      <c r="A101" s="13">
        <v>106</v>
      </c>
      <c r="B101" s="3" t="s">
        <v>247</v>
      </c>
      <c r="C101" s="3" t="s">
        <v>244</v>
      </c>
      <c r="D101" s="1" t="s">
        <v>248</v>
      </c>
      <c r="E101" s="3" t="s">
        <v>154</v>
      </c>
      <c r="F101" s="3">
        <v>20</v>
      </c>
      <c r="G101" s="2" t="s">
        <v>852</v>
      </c>
      <c r="H101" s="2" t="s">
        <v>877</v>
      </c>
    </row>
    <row r="102" spans="1:8" ht="45" x14ac:dyDescent="0.25">
      <c r="A102" s="13">
        <v>107</v>
      </c>
      <c r="B102" s="3" t="s">
        <v>249</v>
      </c>
      <c r="C102" s="3" t="s">
        <v>244</v>
      </c>
      <c r="D102" s="1" t="s">
        <v>250</v>
      </c>
      <c r="E102" s="3" t="s">
        <v>154</v>
      </c>
      <c r="F102" s="3">
        <v>20</v>
      </c>
      <c r="G102" s="2" t="s">
        <v>852</v>
      </c>
      <c r="H102" s="2" t="s">
        <v>877</v>
      </c>
    </row>
    <row r="103" spans="1:8" ht="45" x14ac:dyDescent="0.25">
      <c r="A103" s="13">
        <v>108</v>
      </c>
      <c r="B103" s="3" t="s">
        <v>251</v>
      </c>
      <c r="C103" s="3" t="s">
        <v>244</v>
      </c>
      <c r="D103" s="1" t="s">
        <v>252</v>
      </c>
      <c r="E103" s="3" t="s">
        <v>154</v>
      </c>
      <c r="F103" s="3">
        <v>20</v>
      </c>
      <c r="G103" s="2" t="s">
        <v>852</v>
      </c>
      <c r="H103" s="2" t="s">
        <v>877</v>
      </c>
    </row>
    <row r="104" spans="1:8" ht="67.5" x14ac:dyDescent="0.25">
      <c r="A104" s="13">
        <v>109</v>
      </c>
      <c r="B104" s="3" t="s">
        <v>253</v>
      </c>
      <c r="C104" s="3" t="s">
        <v>227</v>
      </c>
      <c r="D104" s="1" t="s">
        <v>254</v>
      </c>
      <c r="E104" s="3" t="s">
        <v>154</v>
      </c>
      <c r="F104" s="3">
        <v>300</v>
      </c>
      <c r="G104" s="2" t="s">
        <v>843</v>
      </c>
      <c r="H104" s="2" t="s">
        <v>887</v>
      </c>
    </row>
    <row r="105" spans="1:8" ht="67.5" x14ac:dyDescent="0.25">
      <c r="A105" s="13">
        <v>111</v>
      </c>
      <c r="B105" s="3" t="s">
        <v>255</v>
      </c>
      <c r="C105" s="3" t="s">
        <v>227</v>
      </c>
      <c r="D105" s="1" t="s">
        <v>257</v>
      </c>
      <c r="E105" s="3" t="s">
        <v>154</v>
      </c>
      <c r="F105" s="3">
        <v>10</v>
      </c>
      <c r="G105" s="2" t="s">
        <v>843</v>
      </c>
      <c r="H105" s="2" t="s">
        <v>887</v>
      </c>
    </row>
    <row r="106" spans="1:8" ht="56.25" x14ac:dyDescent="0.25">
      <c r="A106" s="13">
        <v>113</v>
      </c>
      <c r="B106" s="3" t="s">
        <v>260</v>
      </c>
      <c r="C106" s="3" t="s">
        <v>227</v>
      </c>
      <c r="D106" s="1" t="s">
        <v>261</v>
      </c>
      <c r="E106" s="3" t="s">
        <v>154</v>
      </c>
      <c r="F106" s="3">
        <v>150</v>
      </c>
      <c r="G106" s="2" t="s">
        <v>843</v>
      </c>
      <c r="H106" s="2" t="s">
        <v>887</v>
      </c>
    </row>
    <row r="107" spans="1:8" ht="67.5" x14ac:dyDescent="0.25">
      <c r="A107" s="13">
        <v>114</v>
      </c>
      <c r="B107" s="3" t="s">
        <v>262</v>
      </c>
      <c r="C107" s="3" t="s">
        <v>227</v>
      </c>
      <c r="D107" s="1" t="s">
        <v>263</v>
      </c>
      <c r="E107" s="3" t="s">
        <v>154</v>
      </c>
      <c r="F107" s="3">
        <v>10</v>
      </c>
      <c r="G107" s="2" t="s">
        <v>843</v>
      </c>
      <c r="H107" s="2" t="s">
        <v>887</v>
      </c>
    </row>
    <row r="108" spans="1:8" ht="56.25" x14ac:dyDescent="0.25">
      <c r="A108" s="13">
        <v>115</v>
      </c>
      <c r="B108" s="3" t="s">
        <v>264</v>
      </c>
      <c r="C108" s="3" t="s">
        <v>227</v>
      </c>
      <c r="D108" s="1" t="s">
        <v>265</v>
      </c>
      <c r="E108" s="3" t="s">
        <v>154</v>
      </c>
      <c r="F108" s="3">
        <v>15</v>
      </c>
      <c r="G108" s="2" t="s">
        <v>843</v>
      </c>
      <c r="H108" s="2" t="s">
        <v>887</v>
      </c>
    </row>
    <row r="109" spans="1:8" ht="22.5" x14ac:dyDescent="0.25">
      <c r="A109" s="13">
        <v>116</v>
      </c>
      <c r="B109" s="11" t="s">
        <v>267</v>
      </c>
      <c r="C109" s="3" t="s">
        <v>266</v>
      </c>
      <c r="D109" s="1" t="s">
        <v>831</v>
      </c>
      <c r="E109" s="3" t="s">
        <v>268</v>
      </c>
      <c r="F109" s="3">
        <v>150000</v>
      </c>
      <c r="G109" s="2" t="s">
        <v>843</v>
      </c>
      <c r="H109" s="2" t="s">
        <v>887</v>
      </c>
    </row>
    <row r="110" spans="1:8" ht="22.5" x14ac:dyDescent="0.25">
      <c r="A110" s="13">
        <v>117</v>
      </c>
      <c r="B110" s="11" t="s">
        <v>269</v>
      </c>
      <c r="C110" s="3" t="s">
        <v>266</v>
      </c>
      <c r="D110" s="1" t="s">
        <v>270</v>
      </c>
      <c r="E110" s="3" t="s">
        <v>46</v>
      </c>
      <c r="F110" s="3">
        <v>100000</v>
      </c>
      <c r="G110" s="2" t="s">
        <v>851</v>
      </c>
      <c r="H110" s="2" t="s">
        <v>872</v>
      </c>
    </row>
    <row r="111" spans="1:8" ht="22.5" x14ac:dyDescent="0.25">
      <c r="A111" s="13">
        <v>118</v>
      </c>
      <c r="B111" s="11" t="s">
        <v>271</v>
      </c>
      <c r="C111" s="3" t="s">
        <v>266</v>
      </c>
      <c r="D111" s="1" t="s">
        <v>832</v>
      </c>
      <c r="E111" s="3" t="s">
        <v>46</v>
      </c>
      <c r="F111" s="3">
        <v>40000</v>
      </c>
      <c r="G111" s="2" t="s">
        <v>847</v>
      </c>
      <c r="H111" s="2" t="s">
        <v>869</v>
      </c>
    </row>
    <row r="112" spans="1:8" ht="22.5" x14ac:dyDescent="0.25">
      <c r="A112" s="13">
        <v>119</v>
      </c>
      <c r="B112" s="3" t="s">
        <v>272</v>
      </c>
      <c r="C112" s="3" t="s">
        <v>266</v>
      </c>
      <c r="D112" s="1" t="s">
        <v>273</v>
      </c>
      <c r="E112" s="3" t="s">
        <v>46</v>
      </c>
      <c r="F112" s="3">
        <v>2000</v>
      </c>
      <c r="G112" s="2" t="s">
        <v>847</v>
      </c>
      <c r="H112" s="2" t="s">
        <v>869</v>
      </c>
    </row>
    <row r="113" spans="1:8" ht="67.5" x14ac:dyDescent="0.25">
      <c r="A113" s="13">
        <v>120</v>
      </c>
      <c r="B113" s="11" t="s">
        <v>274</v>
      </c>
      <c r="C113" s="3" t="s">
        <v>1</v>
      </c>
      <c r="D113" s="1" t="s">
        <v>275</v>
      </c>
      <c r="E113" s="3" t="s">
        <v>3</v>
      </c>
      <c r="F113" s="3">
        <v>15000</v>
      </c>
      <c r="G113" s="2" t="s">
        <v>847</v>
      </c>
      <c r="H113" s="2" t="s">
        <v>869</v>
      </c>
    </row>
    <row r="114" spans="1:8" ht="45" x14ac:dyDescent="0.25">
      <c r="A114" s="13">
        <v>121</v>
      </c>
      <c r="B114" s="11" t="s">
        <v>277</v>
      </c>
      <c r="C114" s="3" t="s">
        <v>276</v>
      </c>
      <c r="D114" s="1" t="s">
        <v>278</v>
      </c>
      <c r="E114" s="3" t="s">
        <v>2</v>
      </c>
      <c r="F114" s="3">
        <v>3000</v>
      </c>
      <c r="G114" s="2" t="s">
        <v>847</v>
      </c>
      <c r="H114" s="2" t="s">
        <v>869</v>
      </c>
    </row>
    <row r="115" spans="1:8" ht="45" x14ac:dyDescent="0.25">
      <c r="A115" s="13">
        <v>122</v>
      </c>
      <c r="B115" s="3" t="s">
        <v>279</v>
      </c>
      <c r="C115" s="3" t="s">
        <v>276</v>
      </c>
      <c r="D115" s="1" t="s">
        <v>280</v>
      </c>
      <c r="E115" s="3" t="s">
        <v>2</v>
      </c>
      <c r="F115" s="3">
        <v>3000</v>
      </c>
      <c r="G115" s="2" t="s">
        <v>847</v>
      </c>
      <c r="H115" s="2" t="s">
        <v>869</v>
      </c>
    </row>
    <row r="116" spans="1:8" x14ac:dyDescent="0.25">
      <c r="A116" s="13">
        <v>123</v>
      </c>
      <c r="B116" s="11" t="s">
        <v>281</v>
      </c>
      <c r="C116" s="3" t="s">
        <v>58</v>
      </c>
      <c r="D116" s="1" t="s">
        <v>282</v>
      </c>
      <c r="E116" s="3" t="s">
        <v>2</v>
      </c>
      <c r="F116" s="3">
        <v>30000</v>
      </c>
      <c r="G116" s="2" t="s">
        <v>844</v>
      </c>
      <c r="H116" s="2" t="s">
        <v>889</v>
      </c>
    </row>
    <row r="117" spans="1:8" x14ac:dyDescent="0.25">
      <c r="A117" s="13">
        <v>124</v>
      </c>
      <c r="B117" s="3" t="s">
        <v>283</v>
      </c>
      <c r="C117" s="3" t="s">
        <v>10</v>
      </c>
      <c r="D117" s="1" t="s">
        <v>284</v>
      </c>
      <c r="E117" s="3" t="s">
        <v>2</v>
      </c>
      <c r="F117" s="3">
        <v>124998</v>
      </c>
      <c r="G117" s="2" t="s">
        <v>841</v>
      </c>
      <c r="H117" s="2" t="s">
        <v>876</v>
      </c>
    </row>
    <row r="118" spans="1:8" ht="22.5" x14ac:dyDescent="0.25">
      <c r="A118" s="13">
        <v>125</v>
      </c>
      <c r="B118" s="11" t="s">
        <v>285</v>
      </c>
      <c r="C118" s="3" t="s">
        <v>266</v>
      </c>
      <c r="D118" s="1" t="s">
        <v>286</v>
      </c>
      <c r="E118" s="3" t="s">
        <v>2</v>
      </c>
      <c r="F118" s="3">
        <v>15000</v>
      </c>
      <c r="G118" s="2" t="s">
        <v>846</v>
      </c>
      <c r="H118" s="2" t="s">
        <v>890</v>
      </c>
    </row>
    <row r="119" spans="1:8" ht="22.5" x14ac:dyDescent="0.25">
      <c r="A119" s="13">
        <v>126</v>
      </c>
      <c r="B119" s="3" t="s">
        <v>287</v>
      </c>
      <c r="C119" s="3" t="s">
        <v>266</v>
      </c>
      <c r="D119" s="1" t="s">
        <v>288</v>
      </c>
      <c r="E119" s="3" t="s">
        <v>2</v>
      </c>
      <c r="F119" s="3">
        <v>25000</v>
      </c>
      <c r="G119" s="2" t="s">
        <v>846</v>
      </c>
      <c r="H119" s="2" t="s">
        <v>890</v>
      </c>
    </row>
    <row r="120" spans="1:8" ht="22.5" x14ac:dyDescent="0.25">
      <c r="A120" s="13">
        <v>127</v>
      </c>
      <c r="B120" s="11" t="s">
        <v>289</v>
      </c>
      <c r="C120" s="3" t="s">
        <v>266</v>
      </c>
      <c r="D120" s="1" t="s">
        <v>290</v>
      </c>
      <c r="E120" s="3" t="s">
        <v>2</v>
      </c>
      <c r="F120" s="3">
        <v>90000</v>
      </c>
      <c r="G120" s="2" t="s">
        <v>841</v>
      </c>
      <c r="H120" s="2" t="s">
        <v>876</v>
      </c>
    </row>
    <row r="121" spans="1:8" x14ac:dyDescent="0.25">
      <c r="A121" s="13">
        <v>128</v>
      </c>
      <c r="B121" s="1" t="s">
        <v>291</v>
      </c>
      <c r="C121" s="5" t="s">
        <v>58</v>
      </c>
      <c r="D121" s="1" t="s">
        <v>292</v>
      </c>
      <c r="E121" s="3" t="s">
        <v>2</v>
      </c>
      <c r="F121" s="3">
        <v>2000</v>
      </c>
      <c r="G121" s="2" t="s">
        <v>846</v>
      </c>
      <c r="H121" s="2" t="s">
        <v>890</v>
      </c>
    </row>
    <row r="122" spans="1:8" x14ac:dyDescent="0.25">
      <c r="A122" s="13">
        <v>129</v>
      </c>
      <c r="B122" s="6" t="s">
        <v>293</v>
      </c>
      <c r="C122" s="5" t="s">
        <v>58</v>
      </c>
      <c r="D122" s="1" t="s">
        <v>294</v>
      </c>
      <c r="E122" s="3" t="s">
        <v>2</v>
      </c>
      <c r="F122" s="3">
        <v>6000</v>
      </c>
      <c r="G122" s="2" t="s">
        <v>846</v>
      </c>
      <c r="H122" s="2" t="s">
        <v>890</v>
      </c>
    </row>
    <row r="123" spans="1:8" ht="22.5" x14ac:dyDescent="0.25">
      <c r="A123" s="13">
        <v>130</v>
      </c>
      <c r="B123" s="3" t="s">
        <v>295</v>
      </c>
      <c r="C123" s="3" t="s">
        <v>266</v>
      </c>
      <c r="D123" s="1" t="s">
        <v>130</v>
      </c>
      <c r="E123" s="3" t="s">
        <v>2</v>
      </c>
      <c r="F123" s="3">
        <v>12000</v>
      </c>
      <c r="G123" s="2" t="s">
        <v>843</v>
      </c>
      <c r="H123" s="2" t="s">
        <v>887</v>
      </c>
    </row>
    <row r="124" spans="1:8" ht="22.5" x14ac:dyDescent="0.25">
      <c r="A124" s="13">
        <v>131</v>
      </c>
      <c r="B124" s="11" t="s">
        <v>296</v>
      </c>
      <c r="C124" s="3" t="s">
        <v>266</v>
      </c>
      <c r="D124" s="1" t="s">
        <v>297</v>
      </c>
      <c r="E124" s="3" t="s">
        <v>2</v>
      </c>
      <c r="F124" s="3">
        <v>55000</v>
      </c>
      <c r="G124" s="2" t="s">
        <v>842</v>
      </c>
      <c r="H124" s="2" t="s">
        <v>891</v>
      </c>
    </row>
    <row r="125" spans="1:8" x14ac:dyDescent="0.25">
      <c r="A125" s="13">
        <v>132</v>
      </c>
      <c r="B125" s="3" t="s">
        <v>298</v>
      </c>
      <c r="C125" s="3" t="s">
        <v>58</v>
      </c>
      <c r="D125" s="1" t="s">
        <v>299</v>
      </c>
      <c r="E125" s="3" t="s">
        <v>2</v>
      </c>
      <c r="F125" s="3">
        <v>20000</v>
      </c>
      <c r="G125" s="2" t="s">
        <v>843</v>
      </c>
      <c r="H125" s="2" t="s">
        <v>887</v>
      </c>
    </row>
    <row r="126" spans="1:8" x14ac:dyDescent="0.25">
      <c r="A126" s="13">
        <v>133</v>
      </c>
      <c r="B126" s="3" t="s">
        <v>301</v>
      </c>
      <c r="C126" s="3" t="s">
        <v>58</v>
      </c>
      <c r="D126" s="1" t="s">
        <v>302</v>
      </c>
      <c r="E126" s="3" t="s">
        <v>2</v>
      </c>
      <c r="F126" s="3">
        <v>55000</v>
      </c>
      <c r="G126" s="2" t="s">
        <v>843</v>
      </c>
      <c r="H126" s="2" t="s">
        <v>887</v>
      </c>
    </row>
    <row r="127" spans="1:8" x14ac:dyDescent="0.25">
      <c r="A127" s="13">
        <v>134</v>
      </c>
      <c r="B127" s="11" t="s">
        <v>304</v>
      </c>
      <c r="C127" s="3" t="s">
        <v>10</v>
      </c>
      <c r="D127" s="1" t="s">
        <v>305</v>
      </c>
      <c r="E127" s="3" t="s">
        <v>2</v>
      </c>
      <c r="F127" s="3">
        <v>1699950</v>
      </c>
      <c r="G127" s="2" t="s">
        <v>844</v>
      </c>
      <c r="H127" s="2" t="s">
        <v>889</v>
      </c>
    </row>
    <row r="128" spans="1:8" x14ac:dyDescent="0.25">
      <c r="A128" s="13">
        <v>135</v>
      </c>
      <c r="B128" s="3" t="s">
        <v>306</v>
      </c>
      <c r="C128" s="3" t="s">
        <v>10</v>
      </c>
      <c r="D128" s="1" t="s">
        <v>307</v>
      </c>
      <c r="E128" s="3" t="s">
        <v>2</v>
      </c>
      <c r="F128" s="3">
        <v>45000</v>
      </c>
      <c r="G128" s="2" t="s">
        <v>844</v>
      </c>
      <c r="H128" s="2" t="s">
        <v>889</v>
      </c>
    </row>
    <row r="129" spans="1:8" x14ac:dyDescent="0.25">
      <c r="A129" s="13">
        <v>136</v>
      </c>
      <c r="B129" s="3" t="s">
        <v>308</v>
      </c>
      <c r="C129" s="3" t="s">
        <v>32</v>
      </c>
      <c r="D129" s="1" t="s">
        <v>309</v>
      </c>
      <c r="E129" s="3" t="s">
        <v>3</v>
      </c>
      <c r="F129" s="3">
        <v>12000</v>
      </c>
      <c r="G129" s="2" t="s">
        <v>844</v>
      </c>
      <c r="H129" s="2" t="s">
        <v>889</v>
      </c>
    </row>
    <row r="130" spans="1:8" x14ac:dyDescent="0.25">
      <c r="A130" s="13">
        <v>137</v>
      </c>
      <c r="B130" s="3" t="s">
        <v>310</v>
      </c>
      <c r="C130" s="3" t="s">
        <v>10</v>
      </c>
      <c r="D130" s="1" t="s">
        <v>311</v>
      </c>
      <c r="E130" s="3" t="s">
        <v>2</v>
      </c>
      <c r="F130" s="3">
        <v>11000</v>
      </c>
      <c r="G130" s="2" t="s">
        <v>844</v>
      </c>
      <c r="H130" s="2" t="s">
        <v>889</v>
      </c>
    </row>
    <row r="131" spans="1:8" x14ac:dyDescent="0.25">
      <c r="A131" s="13">
        <v>138</v>
      </c>
      <c r="B131" s="3" t="s">
        <v>312</v>
      </c>
      <c r="C131" s="3" t="s">
        <v>63</v>
      </c>
      <c r="D131" s="1" t="s">
        <v>313</v>
      </c>
      <c r="E131" s="3" t="s">
        <v>64</v>
      </c>
      <c r="F131" s="3">
        <v>28000</v>
      </c>
      <c r="G131" s="2" t="s">
        <v>842</v>
      </c>
      <c r="H131" s="2" t="s">
        <v>891</v>
      </c>
    </row>
    <row r="132" spans="1:8" ht="22.5" x14ac:dyDescent="0.25">
      <c r="A132" s="13">
        <v>139</v>
      </c>
      <c r="B132" s="3" t="s">
        <v>315</v>
      </c>
      <c r="C132" s="7" t="s">
        <v>314</v>
      </c>
      <c r="D132" s="1" t="s">
        <v>171</v>
      </c>
      <c r="E132" s="3" t="s">
        <v>46</v>
      </c>
      <c r="F132" s="3">
        <v>2000</v>
      </c>
      <c r="G132" s="2" t="s">
        <v>853</v>
      </c>
      <c r="H132" s="2" t="s">
        <v>875</v>
      </c>
    </row>
    <row r="133" spans="1:8" ht="22.5" x14ac:dyDescent="0.25">
      <c r="A133" s="13">
        <v>140</v>
      </c>
      <c r="B133" s="3" t="s">
        <v>316</v>
      </c>
      <c r="C133" s="3" t="s">
        <v>314</v>
      </c>
      <c r="D133" s="1" t="s">
        <v>317</v>
      </c>
      <c r="E133" s="3" t="s">
        <v>46</v>
      </c>
      <c r="F133" s="3">
        <v>46000</v>
      </c>
      <c r="G133" s="2" t="s">
        <v>842</v>
      </c>
      <c r="H133" s="2" t="s">
        <v>891</v>
      </c>
    </row>
    <row r="134" spans="1:8" ht="22.5" x14ac:dyDescent="0.25">
      <c r="A134" s="13">
        <v>142</v>
      </c>
      <c r="B134" s="3" t="s">
        <v>320</v>
      </c>
      <c r="C134" s="3" t="s">
        <v>318</v>
      </c>
      <c r="D134" s="1" t="s">
        <v>321</v>
      </c>
      <c r="E134" s="3" t="s">
        <v>46</v>
      </c>
      <c r="F134" s="3">
        <v>20000</v>
      </c>
      <c r="G134" s="2" t="s">
        <v>853</v>
      </c>
      <c r="H134" s="2" t="s">
        <v>875</v>
      </c>
    </row>
    <row r="135" spans="1:8" x14ac:dyDescent="0.25">
      <c r="A135" s="13">
        <v>144</v>
      </c>
      <c r="B135" s="11" t="s">
        <v>325</v>
      </c>
      <c r="C135" s="3" t="s">
        <v>322</v>
      </c>
      <c r="D135" s="1" t="s">
        <v>326</v>
      </c>
      <c r="E135" s="3" t="s">
        <v>2</v>
      </c>
      <c r="F135" s="3">
        <v>75000</v>
      </c>
      <c r="G135" s="2" t="s">
        <v>842</v>
      </c>
      <c r="H135" s="2" t="s">
        <v>891</v>
      </c>
    </row>
    <row r="136" spans="1:8" ht="22.5" x14ac:dyDescent="0.25">
      <c r="A136" s="13">
        <v>145</v>
      </c>
      <c r="B136" s="3" t="s">
        <v>328</v>
      </c>
      <c r="C136" s="3" t="s">
        <v>327</v>
      </c>
      <c r="D136" s="1" t="s">
        <v>329</v>
      </c>
      <c r="E136" s="3" t="s">
        <v>77</v>
      </c>
      <c r="F136" s="3">
        <v>1300</v>
      </c>
      <c r="G136" s="2" t="s">
        <v>844</v>
      </c>
      <c r="H136" s="2" t="s">
        <v>889</v>
      </c>
    </row>
    <row r="137" spans="1:8" ht="22.5" x14ac:dyDescent="0.25">
      <c r="A137" s="13">
        <v>146</v>
      </c>
      <c r="B137" s="3" t="s">
        <v>331</v>
      </c>
      <c r="C137" s="3" t="s">
        <v>330</v>
      </c>
      <c r="D137" s="1" t="s">
        <v>332</v>
      </c>
      <c r="E137" s="3" t="s">
        <v>330</v>
      </c>
      <c r="F137" s="3">
        <v>2000</v>
      </c>
      <c r="G137" s="2" t="s">
        <v>844</v>
      </c>
      <c r="H137" s="2" t="s">
        <v>889</v>
      </c>
    </row>
    <row r="138" spans="1:8" ht="22.5" x14ac:dyDescent="0.25">
      <c r="A138" s="13">
        <v>147</v>
      </c>
      <c r="B138" s="3" t="s">
        <v>333</v>
      </c>
      <c r="C138" s="3" t="s">
        <v>10</v>
      </c>
      <c r="D138" s="1" t="s">
        <v>334</v>
      </c>
      <c r="E138" s="3" t="s">
        <v>2</v>
      </c>
      <c r="F138" s="3">
        <v>2000</v>
      </c>
      <c r="G138" s="2" t="s">
        <v>844</v>
      </c>
      <c r="H138" s="2" t="s">
        <v>889</v>
      </c>
    </row>
    <row r="139" spans="1:8" ht="22.5" x14ac:dyDescent="0.25">
      <c r="A139" s="13">
        <v>148</v>
      </c>
      <c r="B139" s="3" t="s">
        <v>335</v>
      </c>
      <c r="C139" s="3" t="s">
        <v>10</v>
      </c>
      <c r="D139" s="1" t="s">
        <v>336</v>
      </c>
      <c r="E139" s="3" t="s">
        <v>2</v>
      </c>
      <c r="F139" s="3">
        <v>4000</v>
      </c>
      <c r="G139" s="2" t="s">
        <v>843</v>
      </c>
      <c r="H139" s="2" t="s">
        <v>887</v>
      </c>
    </row>
    <row r="140" spans="1:8" x14ac:dyDescent="0.25">
      <c r="A140" s="13">
        <v>149</v>
      </c>
      <c r="B140" s="3" t="s">
        <v>339</v>
      </c>
      <c r="C140" s="3" t="s">
        <v>337</v>
      </c>
      <c r="D140" s="1" t="s">
        <v>340</v>
      </c>
      <c r="E140" s="3" t="s">
        <v>338</v>
      </c>
      <c r="F140" s="3">
        <v>105</v>
      </c>
      <c r="G140" s="2" t="s">
        <v>854</v>
      </c>
      <c r="H140" s="2" t="s">
        <v>884</v>
      </c>
    </row>
    <row r="141" spans="1:8" ht="22.5" customHeight="1" x14ac:dyDescent="0.25">
      <c r="A141" s="13">
        <v>150</v>
      </c>
      <c r="B141" s="3" t="s">
        <v>341</v>
      </c>
      <c r="C141" s="3" t="s">
        <v>10</v>
      </c>
      <c r="D141" s="1" t="s">
        <v>342</v>
      </c>
      <c r="E141" s="3" t="s">
        <v>3</v>
      </c>
      <c r="F141" s="3">
        <v>63000</v>
      </c>
      <c r="G141" s="2" t="s">
        <v>844</v>
      </c>
      <c r="H141" s="2" t="s">
        <v>889</v>
      </c>
    </row>
    <row r="142" spans="1:8" ht="22.5" x14ac:dyDescent="0.25">
      <c r="A142" s="13">
        <v>151</v>
      </c>
      <c r="B142" s="3" t="s">
        <v>343</v>
      </c>
      <c r="C142" s="3" t="s">
        <v>100</v>
      </c>
      <c r="D142" s="1" t="s">
        <v>344</v>
      </c>
      <c r="E142" s="3" t="s">
        <v>3</v>
      </c>
      <c r="F142" s="3">
        <v>15000</v>
      </c>
      <c r="G142" s="2" t="s">
        <v>844</v>
      </c>
      <c r="H142" s="2" t="s">
        <v>889</v>
      </c>
    </row>
    <row r="143" spans="1:8" ht="22.5" x14ac:dyDescent="0.25">
      <c r="A143" s="13">
        <v>152</v>
      </c>
      <c r="B143" s="3" t="s">
        <v>347</v>
      </c>
      <c r="C143" s="3" t="s">
        <v>345</v>
      </c>
      <c r="D143" s="1" t="s">
        <v>348</v>
      </c>
      <c r="E143" s="3" t="s">
        <v>77</v>
      </c>
      <c r="F143" s="3">
        <v>300</v>
      </c>
      <c r="G143" s="2" t="s">
        <v>842</v>
      </c>
      <c r="H143" s="2" t="s">
        <v>891</v>
      </c>
    </row>
    <row r="144" spans="1:8" ht="22.5" x14ac:dyDescent="0.25">
      <c r="A144" s="13">
        <v>153</v>
      </c>
      <c r="B144" s="3" t="s">
        <v>349</v>
      </c>
      <c r="C144" s="3" t="s">
        <v>100</v>
      </c>
      <c r="D144" s="1" t="s">
        <v>350</v>
      </c>
      <c r="E144" s="3" t="s">
        <v>98</v>
      </c>
      <c r="F144" s="3">
        <v>1500</v>
      </c>
      <c r="G144" s="2" t="s">
        <v>844</v>
      </c>
      <c r="H144" s="2" t="s">
        <v>889</v>
      </c>
    </row>
    <row r="145" spans="1:8" ht="22.5" x14ac:dyDescent="0.25">
      <c r="A145" s="13">
        <v>154</v>
      </c>
      <c r="B145" s="3" t="s">
        <v>353</v>
      </c>
      <c r="C145" s="3" t="s">
        <v>351</v>
      </c>
      <c r="D145" s="1" t="s">
        <v>354</v>
      </c>
      <c r="E145" s="3" t="s">
        <v>352</v>
      </c>
      <c r="F145" s="3">
        <v>500</v>
      </c>
      <c r="G145" s="2" t="s">
        <v>841</v>
      </c>
      <c r="H145" s="2" t="s">
        <v>876</v>
      </c>
    </row>
    <row r="146" spans="1:8" ht="22.5" x14ac:dyDescent="0.25">
      <c r="A146" s="13">
        <v>155</v>
      </c>
      <c r="B146" s="3" t="s">
        <v>355</v>
      </c>
      <c r="C146" s="3" t="s">
        <v>351</v>
      </c>
      <c r="D146" s="1" t="s">
        <v>356</v>
      </c>
      <c r="E146" s="3" t="s">
        <v>352</v>
      </c>
      <c r="F146" s="3">
        <v>300</v>
      </c>
      <c r="G146" s="2" t="s">
        <v>841</v>
      </c>
      <c r="H146" s="2" t="s">
        <v>876</v>
      </c>
    </row>
    <row r="147" spans="1:8" ht="22.5" x14ac:dyDescent="0.25">
      <c r="A147" s="13">
        <v>156</v>
      </c>
      <c r="B147" s="3" t="s">
        <v>357</v>
      </c>
      <c r="C147" s="3" t="s">
        <v>351</v>
      </c>
      <c r="D147" s="1" t="s">
        <v>358</v>
      </c>
      <c r="E147" s="3" t="s">
        <v>352</v>
      </c>
      <c r="F147" s="3">
        <v>20</v>
      </c>
      <c r="G147" s="2" t="s">
        <v>841</v>
      </c>
      <c r="H147" s="2" t="s">
        <v>876</v>
      </c>
    </row>
    <row r="148" spans="1:8" ht="22.5" x14ac:dyDescent="0.25">
      <c r="A148" s="13">
        <v>157</v>
      </c>
      <c r="B148" s="3" t="s">
        <v>360</v>
      </c>
      <c r="C148" s="3" t="s">
        <v>351</v>
      </c>
      <c r="D148" s="1" t="s">
        <v>361</v>
      </c>
      <c r="E148" s="3" t="s">
        <v>352</v>
      </c>
      <c r="F148" s="3">
        <v>1200</v>
      </c>
      <c r="G148" s="2" t="s">
        <v>854</v>
      </c>
      <c r="H148" s="2" t="s">
        <v>884</v>
      </c>
    </row>
    <row r="149" spans="1:8" ht="22.5" x14ac:dyDescent="0.25">
      <c r="A149" s="13">
        <v>158</v>
      </c>
      <c r="B149" s="3" t="s">
        <v>362</v>
      </c>
      <c r="C149" s="3" t="s">
        <v>351</v>
      </c>
      <c r="D149" s="1" t="s">
        <v>363</v>
      </c>
      <c r="E149" s="3" t="s">
        <v>352</v>
      </c>
      <c r="F149" s="3">
        <v>200</v>
      </c>
      <c r="G149" s="2" t="s">
        <v>854</v>
      </c>
      <c r="H149" s="2" t="s">
        <v>884</v>
      </c>
    </row>
    <row r="150" spans="1:8" ht="22.5" x14ac:dyDescent="0.25">
      <c r="A150" s="13">
        <v>159</v>
      </c>
      <c r="B150" s="3" t="s">
        <v>364</v>
      </c>
      <c r="C150" s="3" t="s">
        <v>365</v>
      </c>
      <c r="D150" s="1" t="s">
        <v>366</v>
      </c>
      <c r="E150" s="3" t="s">
        <v>352</v>
      </c>
      <c r="F150" s="3">
        <v>750</v>
      </c>
      <c r="G150" s="2" t="s">
        <v>854</v>
      </c>
      <c r="H150" s="2" t="s">
        <v>884</v>
      </c>
    </row>
    <row r="151" spans="1:8" ht="22.5" x14ac:dyDescent="0.25">
      <c r="A151" s="13">
        <v>160</v>
      </c>
      <c r="B151" s="3" t="s">
        <v>369</v>
      </c>
      <c r="C151" s="3" t="s">
        <v>367</v>
      </c>
      <c r="D151" s="1" t="s">
        <v>370</v>
      </c>
      <c r="E151" s="3" t="s">
        <v>368</v>
      </c>
      <c r="F151" s="3">
        <v>30</v>
      </c>
      <c r="G151" s="2" t="s">
        <v>855</v>
      </c>
      <c r="H151" s="2" t="s">
        <v>882</v>
      </c>
    </row>
    <row r="152" spans="1:8" ht="22.5" x14ac:dyDescent="0.25">
      <c r="A152" s="13">
        <v>161</v>
      </c>
      <c r="B152" s="3" t="s">
        <v>371</v>
      </c>
      <c r="C152" s="3" t="s">
        <v>367</v>
      </c>
      <c r="D152" s="1" t="s">
        <v>372</v>
      </c>
      <c r="E152" s="3" t="s">
        <v>368</v>
      </c>
      <c r="F152" s="3">
        <v>30</v>
      </c>
      <c r="G152" s="2" t="s">
        <v>855</v>
      </c>
      <c r="H152" s="2" t="s">
        <v>882</v>
      </c>
    </row>
    <row r="153" spans="1:8" ht="22.5" x14ac:dyDescent="0.25">
      <c r="A153" s="13">
        <v>162</v>
      </c>
      <c r="B153" s="3" t="s">
        <v>373</v>
      </c>
      <c r="C153" s="3" t="s">
        <v>367</v>
      </c>
      <c r="D153" s="1" t="s">
        <v>374</v>
      </c>
      <c r="E153" s="3" t="s">
        <v>368</v>
      </c>
      <c r="F153" s="3">
        <v>15</v>
      </c>
      <c r="G153" s="2" t="s">
        <v>855</v>
      </c>
      <c r="H153" s="2" t="s">
        <v>882</v>
      </c>
    </row>
    <row r="154" spans="1:8" ht="45" x14ac:dyDescent="0.25">
      <c r="A154" s="13">
        <v>163</v>
      </c>
      <c r="B154" s="3" t="s">
        <v>375</v>
      </c>
      <c r="C154" s="3" t="s">
        <v>376</v>
      </c>
      <c r="D154" s="1" t="s">
        <v>378</v>
      </c>
      <c r="E154" s="3" t="s">
        <v>377</v>
      </c>
      <c r="F154" s="3">
        <v>1600</v>
      </c>
      <c r="G154" s="2" t="s">
        <v>854</v>
      </c>
      <c r="H154" s="2" t="s">
        <v>884</v>
      </c>
    </row>
    <row r="155" spans="1:8" ht="33.75" x14ac:dyDescent="0.25">
      <c r="A155" s="13">
        <v>164</v>
      </c>
      <c r="B155" s="3" t="s">
        <v>379</v>
      </c>
      <c r="C155" s="3" t="s">
        <v>76</v>
      </c>
      <c r="D155" s="1" t="s">
        <v>380</v>
      </c>
      <c r="E155" s="3" t="s">
        <v>77</v>
      </c>
      <c r="F155" s="3">
        <v>10</v>
      </c>
      <c r="G155" s="2" t="s">
        <v>855</v>
      </c>
      <c r="H155" s="2" t="s">
        <v>882</v>
      </c>
    </row>
    <row r="156" spans="1:8" ht="33.75" x14ac:dyDescent="0.25">
      <c r="A156" s="13">
        <v>165</v>
      </c>
      <c r="B156" s="3" t="s">
        <v>381</v>
      </c>
      <c r="C156" s="3" t="s">
        <v>76</v>
      </c>
      <c r="D156" s="1" t="s">
        <v>382</v>
      </c>
      <c r="E156" s="3" t="s">
        <v>77</v>
      </c>
      <c r="F156" s="3">
        <v>10</v>
      </c>
      <c r="G156" s="2" t="s">
        <v>855</v>
      </c>
      <c r="H156" s="2" t="s">
        <v>882</v>
      </c>
    </row>
    <row r="157" spans="1:8" ht="22.5" x14ac:dyDescent="0.25">
      <c r="A157" s="13">
        <v>166</v>
      </c>
      <c r="B157" s="3" t="s">
        <v>384</v>
      </c>
      <c r="C157" s="3" t="s">
        <v>359</v>
      </c>
      <c r="D157" s="1" t="s">
        <v>385</v>
      </c>
      <c r="E157" s="3" t="s">
        <v>383</v>
      </c>
      <c r="F157" s="3">
        <v>100</v>
      </c>
      <c r="G157" s="2" t="s">
        <v>843</v>
      </c>
      <c r="H157" s="2" t="s">
        <v>887</v>
      </c>
    </row>
    <row r="158" spans="1:8" ht="22.5" x14ac:dyDescent="0.25">
      <c r="A158" s="13">
        <v>167</v>
      </c>
      <c r="B158" s="3" t="s">
        <v>386</v>
      </c>
      <c r="C158" s="3" t="s">
        <v>359</v>
      </c>
      <c r="D158" s="1" t="s">
        <v>387</v>
      </c>
      <c r="E158" s="3" t="s">
        <v>383</v>
      </c>
      <c r="F158" s="3">
        <v>50</v>
      </c>
      <c r="G158" s="2" t="s">
        <v>843</v>
      </c>
      <c r="H158" s="2" t="s">
        <v>887</v>
      </c>
    </row>
    <row r="159" spans="1:8" ht="22.5" x14ac:dyDescent="0.25">
      <c r="A159" s="13">
        <v>168</v>
      </c>
      <c r="B159" s="3" t="s">
        <v>388</v>
      </c>
      <c r="C159" s="3" t="s">
        <v>359</v>
      </c>
      <c r="D159" s="1" t="s">
        <v>389</v>
      </c>
      <c r="E159" s="3" t="s">
        <v>383</v>
      </c>
      <c r="F159" s="3">
        <v>200</v>
      </c>
      <c r="G159" s="2" t="s">
        <v>843</v>
      </c>
      <c r="H159" s="2" t="s">
        <v>887</v>
      </c>
    </row>
    <row r="160" spans="1:8" ht="22.5" x14ac:dyDescent="0.25">
      <c r="A160" s="13">
        <v>169</v>
      </c>
      <c r="B160" s="3" t="s">
        <v>390</v>
      </c>
      <c r="C160" s="3" t="s">
        <v>100</v>
      </c>
      <c r="D160" s="1" t="s">
        <v>391</v>
      </c>
      <c r="E160" s="3" t="s">
        <v>3</v>
      </c>
      <c r="F160" s="3">
        <v>700</v>
      </c>
      <c r="G160" s="2" t="s">
        <v>854</v>
      </c>
      <c r="H160" s="2" t="s">
        <v>884</v>
      </c>
    </row>
    <row r="161" spans="1:8" ht="22.5" x14ac:dyDescent="0.25">
      <c r="A161" s="13">
        <v>170</v>
      </c>
      <c r="B161" s="3" t="s">
        <v>392</v>
      </c>
      <c r="C161" s="3" t="s">
        <v>359</v>
      </c>
      <c r="D161" s="1" t="s">
        <v>393</v>
      </c>
      <c r="E161" s="3" t="s">
        <v>383</v>
      </c>
      <c r="F161" s="3">
        <v>150</v>
      </c>
      <c r="G161" s="2" t="s">
        <v>854</v>
      </c>
      <c r="H161" s="2" t="s">
        <v>884</v>
      </c>
    </row>
    <row r="162" spans="1:8" ht="22.5" x14ac:dyDescent="0.25">
      <c r="A162" s="13">
        <v>171</v>
      </c>
      <c r="B162" s="3" t="s">
        <v>394</v>
      </c>
      <c r="C162" s="3" t="s">
        <v>359</v>
      </c>
      <c r="D162" s="1" t="s">
        <v>395</v>
      </c>
      <c r="E162" s="3" t="s">
        <v>383</v>
      </c>
      <c r="F162" s="3">
        <v>30</v>
      </c>
      <c r="G162" s="2" t="s">
        <v>854</v>
      </c>
      <c r="H162" s="2" t="s">
        <v>884</v>
      </c>
    </row>
    <row r="163" spans="1:8" ht="22.5" x14ac:dyDescent="0.25">
      <c r="A163" s="13">
        <v>172</v>
      </c>
      <c r="B163" s="3" t="s">
        <v>396</v>
      </c>
      <c r="C163" s="3" t="s">
        <v>359</v>
      </c>
      <c r="D163" s="1" t="s">
        <v>397</v>
      </c>
      <c r="E163" s="3" t="s">
        <v>383</v>
      </c>
      <c r="F163" s="3">
        <v>330</v>
      </c>
      <c r="G163" s="2" t="s">
        <v>854</v>
      </c>
      <c r="H163" s="2" t="s">
        <v>884</v>
      </c>
    </row>
    <row r="164" spans="1:8" x14ac:dyDescent="0.25">
      <c r="A164" s="13">
        <v>173</v>
      </c>
      <c r="B164" s="3" t="s">
        <v>398</v>
      </c>
      <c r="C164" s="3" t="s">
        <v>10</v>
      </c>
      <c r="D164" s="1" t="s">
        <v>399</v>
      </c>
      <c r="E164" s="3" t="s">
        <v>2</v>
      </c>
      <c r="F164" s="3">
        <v>180000</v>
      </c>
      <c r="G164" s="2" t="s">
        <v>841</v>
      </c>
      <c r="H164" s="2" t="s">
        <v>876</v>
      </c>
    </row>
    <row r="165" spans="1:8" x14ac:dyDescent="0.25">
      <c r="A165" s="13">
        <v>174</v>
      </c>
      <c r="B165" s="3" t="s">
        <v>400</v>
      </c>
      <c r="C165" s="3" t="s">
        <v>58</v>
      </c>
      <c r="D165" s="1" t="s">
        <v>324</v>
      </c>
      <c r="E165" s="3" t="s">
        <v>2</v>
      </c>
      <c r="F165" s="3">
        <v>20000</v>
      </c>
      <c r="G165" s="2" t="s">
        <v>843</v>
      </c>
      <c r="H165" s="2" t="s">
        <v>887</v>
      </c>
    </row>
    <row r="166" spans="1:8" ht="56.25" x14ac:dyDescent="0.25">
      <c r="A166" s="13">
        <v>175</v>
      </c>
      <c r="B166" s="3" t="s">
        <v>401</v>
      </c>
      <c r="C166" s="3" t="s">
        <v>402</v>
      </c>
      <c r="D166" s="1" t="s">
        <v>403</v>
      </c>
      <c r="E166" s="3" t="s">
        <v>346</v>
      </c>
      <c r="F166" s="3">
        <v>50</v>
      </c>
      <c r="G166" s="2" t="s">
        <v>843</v>
      </c>
      <c r="H166" s="2" t="s">
        <v>887</v>
      </c>
    </row>
    <row r="167" spans="1:8" ht="56.25" x14ac:dyDescent="0.25">
      <c r="A167" s="13">
        <v>176</v>
      </c>
      <c r="B167" s="3" t="s">
        <v>405</v>
      </c>
      <c r="C167" s="3" t="s">
        <v>402</v>
      </c>
      <c r="D167" s="1" t="s">
        <v>406</v>
      </c>
      <c r="E167" s="3" t="s">
        <v>346</v>
      </c>
      <c r="F167" s="3">
        <v>200</v>
      </c>
      <c r="G167" s="2" t="s">
        <v>843</v>
      </c>
      <c r="H167" s="2" t="s">
        <v>887</v>
      </c>
    </row>
    <row r="168" spans="1:8" ht="56.25" x14ac:dyDescent="0.25">
      <c r="A168" s="13">
        <v>177</v>
      </c>
      <c r="B168" s="3" t="s">
        <v>407</v>
      </c>
      <c r="C168" s="3" t="s">
        <v>402</v>
      </c>
      <c r="D168" s="1" t="s">
        <v>408</v>
      </c>
      <c r="E168" s="3" t="s">
        <v>346</v>
      </c>
      <c r="F168" s="3">
        <v>350</v>
      </c>
      <c r="G168" s="2" t="s">
        <v>843</v>
      </c>
      <c r="H168" s="2" t="s">
        <v>887</v>
      </c>
    </row>
    <row r="169" spans="1:8" ht="33.75" x14ac:dyDescent="0.25">
      <c r="A169" s="13">
        <v>179</v>
      </c>
      <c r="B169" s="3" t="s">
        <v>411</v>
      </c>
      <c r="C169" s="3" t="s">
        <v>76</v>
      </c>
      <c r="D169" s="1" t="s">
        <v>412</v>
      </c>
      <c r="E169" s="3" t="s">
        <v>77</v>
      </c>
      <c r="F169" s="3">
        <v>100</v>
      </c>
      <c r="G169" s="2" t="s">
        <v>845</v>
      </c>
      <c r="H169" s="2" t="s">
        <v>886</v>
      </c>
    </row>
    <row r="170" spans="1:8" ht="33.75" x14ac:dyDescent="0.25">
      <c r="A170" s="13">
        <v>180</v>
      </c>
      <c r="B170" s="3" t="s">
        <v>413</v>
      </c>
      <c r="C170" s="3" t="s">
        <v>76</v>
      </c>
      <c r="D170" s="1" t="s">
        <v>414</v>
      </c>
      <c r="E170" s="3" t="s">
        <v>77</v>
      </c>
      <c r="F170" s="3">
        <v>2500</v>
      </c>
      <c r="G170" s="2" t="s">
        <v>845</v>
      </c>
      <c r="H170" s="2" t="s">
        <v>886</v>
      </c>
    </row>
    <row r="171" spans="1:8" ht="33.75" x14ac:dyDescent="0.25">
      <c r="A171" s="13">
        <v>181</v>
      </c>
      <c r="B171" s="3" t="s">
        <v>415</v>
      </c>
      <c r="C171" s="3" t="s">
        <v>76</v>
      </c>
      <c r="D171" s="1" t="s">
        <v>378</v>
      </c>
      <c r="E171" s="3" t="s">
        <v>77</v>
      </c>
      <c r="F171" s="3">
        <v>300</v>
      </c>
      <c r="G171" s="2" t="s">
        <v>855</v>
      </c>
      <c r="H171" s="2" t="s">
        <v>882</v>
      </c>
    </row>
    <row r="172" spans="1:8" ht="33.75" x14ac:dyDescent="0.25">
      <c r="A172" s="13">
        <v>182</v>
      </c>
      <c r="B172" s="3" t="s">
        <v>416</v>
      </c>
      <c r="C172" s="3" t="s">
        <v>100</v>
      </c>
      <c r="D172" s="1" t="s">
        <v>334</v>
      </c>
      <c r="E172" s="3" t="s">
        <v>346</v>
      </c>
      <c r="F172" s="3">
        <v>5000</v>
      </c>
      <c r="G172" s="2" t="s">
        <v>854</v>
      </c>
      <c r="H172" s="2" t="s">
        <v>884</v>
      </c>
    </row>
    <row r="173" spans="1:8" x14ac:dyDescent="0.25">
      <c r="A173" s="13">
        <v>183</v>
      </c>
      <c r="B173" s="3" t="s">
        <v>418</v>
      </c>
      <c r="C173" s="3" t="s">
        <v>417</v>
      </c>
      <c r="D173" s="1" t="s">
        <v>419</v>
      </c>
      <c r="E173" s="3" t="s">
        <v>2</v>
      </c>
      <c r="F173" s="3">
        <v>70000</v>
      </c>
      <c r="G173" s="2" t="s">
        <v>843</v>
      </c>
      <c r="H173" s="2" t="s">
        <v>887</v>
      </c>
    </row>
    <row r="174" spans="1:8" x14ac:dyDescent="0.25">
      <c r="A174" s="13">
        <v>184</v>
      </c>
      <c r="B174" s="3" t="s">
        <v>420</v>
      </c>
      <c r="C174" s="3" t="s">
        <v>421</v>
      </c>
      <c r="D174" s="1" t="s">
        <v>422</v>
      </c>
      <c r="E174" s="3" t="s">
        <v>2</v>
      </c>
      <c r="F174" s="3">
        <v>1300050</v>
      </c>
      <c r="G174" s="2" t="s">
        <v>844</v>
      </c>
      <c r="H174" s="2" t="s">
        <v>889</v>
      </c>
    </row>
    <row r="175" spans="1:8" x14ac:dyDescent="0.25">
      <c r="A175" s="13">
        <v>185</v>
      </c>
      <c r="B175" s="3" t="s">
        <v>423</v>
      </c>
      <c r="C175" s="3" t="s">
        <v>421</v>
      </c>
      <c r="D175" s="1" t="s">
        <v>424</v>
      </c>
      <c r="E175" s="3" t="s">
        <v>2</v>
      </c>
      <c r="F175" s="3">
        <v>13020</v>
      </c>
      <c r="G175" s="2" t="s">
        <v>856</v>
      </c>
      <c r="H175" s="2" t="s">
        <v>868</v>
      </c>
    </row>
    <row r="176" spans="1:8" ht="22.5" x14ac:dyDescent="0.25">
      <c r="A176" s="13">
        <v>186</v>
      </c>
      <c r="B176" s="11" t="s">
        <v>425</v>
      </c>
      <c r="C176" s="3" t="s">
        <v>72</v>
      </c>
      <c r="D176" s="1" t="s">
        <v>426</v>
      </c>
      <c r="E176" s="3" t="s">
        <v>98</v>
      </c>
      <c r="F176" s="3">
        <v>1300005</v>
      </c>
      <c r="G176" s="2" t="s">
        <v>842</v>
      </c>
      <c r="H176" s="2" t="s">
        <v>891</v>
      </c>
    </row>
    <row r="177" spans="1:8" ht="22.5" x14ac:dyDescent="0.25">
      <c r="A177" s="13">
        <v>187</v>
      </c>
      <c r="B177" s="11" t="s">
        <v>427</v>
      </c>
      <c r="C177" s="3" t="s">
        <v>72</v>
      </c>
      <c r="D177" s="1" t="s">
        <v>115</v>
      </c>
      <c r="E177" s="3" t="s">
        <v>98</v>
      </c>
      <c r="F177" s="3">
        <v>25000</v>
      </c>
      <c r="G177" s="2" t="s">
        <v>841</v>
      </c>
      <c r="H177" s="2" t="s">
        <v>876</v>
      </c>
    </row>
    <row r="178" spans="1:8" x14ac:dyDescent="0.25">
      <c r="A178" s="13">
        <v>188</v>
      </c>
      <c r="B178" s="3" t="s">
        <v>428</v>
      </c>
      <c r="C178" s="3" t="s">
        <v>10</v>
      </c>
      <c r="D178" s="1" t="s">
        <v>429</v>
      </c>
      <c r="E178" s="3" t="s">
        <v>3</v>
      </c>
      <c r="F178" s="3">
        <v>30000</v>
      </c>
      <c r="G178" s="2" t="s">
        <v>864</v>
      </c>
      <c r="H178" s="2" t="s">
        <v>878</v>
      </c>
    </row>
    <row r="179" spans="1:8" x14ac:dyDescent="0.25">
      <c r="A179" s="13">
        <v>189</v>
      </c>
      <c r="B179" s="3" t="s">
        <v>431</v>
      </c>
      <c r="C179" s="3" t="s">
        <v>430</v>
      </c>
      <c r="D179" s="1" t="s">
        <v>432</v>
      </c>
      <c r="E179" s="3" t="s">
        <v>26</v>
      </c>
      <c r="F179" s="3">
        <v>280</v>
      </c>
      <c r="G179" s="2" t="s">
        <v>864</v>
      </c>
      <c r="H179" s="2" t="s">
        <v>878</v>
      </c>
    </row>
    <row r="180" spans="1:8" x14ac:dyDescent="0.25">
      <c r="A180" s="13">
        <v>190</v>
      </c>
      <c r="B180" s="3" t="s">
        <v>433</v>
      </c>
      <c r="C180" s="3" t="s">
        <v>430</v>
      </c>
      <c r="D180" s="1" t="s">
        <v>434</v>
      </c>
      <c r="E180" s="3" t="s">
        <v>26</v>
      </c>
      <c r="F180" s="3">
        <v>5600</v>
      </c>
      <c r="G180" s="2" t="s">
        <v>864</v>
      </c>
      <c r="H180" s="2" t="s">
        <v>878</v>
      </c>
    </row>
    <row r="181" spans="1:8" x14ac:dyDescent="0.25">
      <c r="A181" s="13">
        <v>191</v>
      </c>
      <c r="B181" s="3" t="s">
        <v>435</v>
      </c>
      <c r="C181" s="3" t="s">
        <v>1</v>
      </c>
      <c r="D181" s="1" t="s">
        <v>303</v>
      </c>
      <c r="E181" s="3" t="s">
        <v>3</v>
      </c>
      <c r="F181" s="3">
        <v>50000</v>
      </c>
      <c r="G181" s="2" t="s">
        <v>844</v>
      </c>
      <c r="H181" s="2" t="s">
        <v>889</v>
      </c>
    </row>
    <row r="182" spans="1:8" ht="22.5" x14ac:dyDescent="0.25">
      <c r="A182" s="13">
        <v>192</v>
      </c>
      <c r="B182" s="11" t="s">
        <v>436</v>
      </c>
      <c r="C182" s="3" t="s">
        <v>8</v>
      </c>
      <c r="D182" s="1" t="s">
        <v>437</v>
      </c>
      <c r="E182" s="3" t="s">
        <v>3</v>
      </c>
      <c r="F182" s="3">
        <v>60000</v>
      </c>
      <c r="G182" s="2" t="s">
        <v>841</v>
      </c>
      <c r="H182" s="2" t="s">
        <v>876</v>
      </c>
    </row>
    <row r="183" spans="1:8" x14ac:dyDescent="0.25">
      <c r="A183" s="13">
        <v>193</v>
      </c>
      <c r="B183" s="11" t="s">
        <v>438</v>
      </c>
      <c r="C183" s="3" t="s">
        <v>6</v>
      </c>
      <c r="D183" s="1" t="s">
        <v>439</v>
      </c>
      <c r="E183" s="3" t="s">
        <v>3</v>
      </c>
      <c r="F183" s="3">
        <v>17000</v>
      </c>
      <c r="G183" s="2" t="s">
        <v>843</v>
      </c>
      <c r="H183" s="2" t="s">
        <v>887</v>
      </c>
    </row>
    <row r="184" spans="1:8" ht="33.75" x14ac:dyDescent="0.25">
      <c r="A184" s="13">
        <v>194</v>
      </c>
      <c r="B184" s="3" t="s">
        <v>441</v>
      </c>
      <c r="C184" s="3" t="s">
        <v>440</v>
      </c>
      <c r="D184" s="1" t="s">
        <v>442</v>
      </c>
      <c r="E184" s="3" t="s">
        <v>3</v>
      </c>
      <c r="F184" s="3">
        <v>400000</v>
      </c>
      <c r="G184" s="2" t="s">
        <v>844</v>
      </c>
      <c r="H184" s="2" t="s">
        <v>889</v>
      </c>
    </row>
    <row r="185" spans="1:8" ht="22.5" x14ac:dyDescent="0.25">
      <c r="A185" s="13">
        <v>195</v>
      </c>
      <c r="B185" s="3" t="s">
        <v>443</v>
      </c>
      <c r="C185" s="3" t="s">
        <v>8</v>
      </c>
      <c r="D185" s="1" t="s">
        <v>444</v>
      </c>
      <c r="E185" s="3" t="s">
        <v>3</v>
      </c>
      <c r="F185" s="3">
        <v>60000</v>
      </c>
      <c r="G185" s="2" t="s">
        <v>841</v>
      </c>
      <c r="H185" s="2" t="s">
        <v>876</v>
      </c>
    </row>
    <row r="186" spans="1:8" ht="22.5" x14ac:dyDescent="0.25">
      <c r="A186" s="13">
        <v>196</v>
      </c>
      <c r="B186" s="11" t="s">
        <v>445</v>
      </c>
      <c r="C186" s="3" t="s">
        <v>8</v>
      </c>
      <c r="D186" s="1" t="s">
        <v>446</v>
      </c>
      <c r="E186" s="3" t="s">
        <v>3</v>
      </c>
      <c r="F186" s="3">
        <v>70020</v>
      </c>
      <c r="G186" s="2" t="s">
        <v>844</v>
      </c>
      <c r="H186" s="2" t="s">
        <v>889</v>
      </c>
    </row>
    <row r="187" spans="1:8" ht="22.5" x14ac:dyDescent="0.25">
      <c r="A187" s="13">
        <v>197</v>
      </c>
      <c r="B187" s="3" t="s">
        <v>448</v>
      </c>
      <c r="C187" s="3" t="s">
        <v>447</v>
      </c>
      <c r="D187" s="1" t="s">
        <v>437</v>
      </c>
      <c r="E187" s="3" t="s">
        <v>3</v>
      </c>
      <c r="F187" s="3">
        <v>300000</v>
      </c>
      <c r="G187" s="2" t="s">
        <v>842</v>
      </c>
      <c r="H187" s="2" t="s">
        <v>891</v>
      </c>
    </row>
    <row r="188" spans="1:8" ht="22.5" x14ac:dyDescent="0.25">
      <c r="A188" s="13">
        <v>198</v>
      </c>
      <c r="B188" s="3" t="s">
        <v>449</v>
      </c>
      <c r="C188" s="3" t="s">
        <v>8</v>
      </c>
      <c r="D188" s="1" t="s">
        <v>450</v>
      </c>
      <c r="E188" s="3" t="s">
        <v>3</v>
      </c>
      <c r="F188" s="3">
        <v>15000</v>
      </c>
      <c r="G188" s="2" t="s">
        <v>841</v>
      </c>
      <c r="H188" s="2" t="s">
        <v>876</v>
      </c>
    </row>
    <row r="189" spans="1:8" ht="22.5" x14ac:dyDescent="0.25">
      <c r="A189" s="13">
        <v>199</v>
      </c>
      <c r="B189" s="3" t="s">
        <v>451</v>
      </c>
      <c r="C189" s="3" t="s">
        <v>8</v>
      </c>
      <c r="D189" s="1" t="s">
        <v>452</v>
      </c>
      <c r="E189" s="3" t="s">
        <v>3</v>
      </c>
      <c r="F189" s="3">
        <v>45000</v>
      </c>
      <c r="G189" s="2" t="s">
        <v>841</v>
      </c>
      <c r="H189" s="2" t="s">
        <v>876</v>
      </c>
    </row>
    <row r="190" spans="1:8" ht="22.5" x14ac:dyDescent="0.25">
      <c r="A190" s="13">
        <v>200</v>
      </c>
      <c r="B190" s="3" t="s">
        <v>453</v>
      </c>
      <c r="C190" s="3" t="s">
        <v>8</v>
      </c>
      <c r="D190" s="1" t="s">
        <v>454</v>
      </c>
      <c r="E190" s="3" t="s">
        <v>3</v>
      </c>
      <c r="F190" s="3">
        <v>90000</v>
      </c>
      <c r="G190" s="2" t="s">
        <v>841</v>
      </c>
      <c r="H190" s="2" t="s">
        <v>876</v>
      </c>
    </row>
    <row r="191" spans="1:8" ht="22.5" x14ac:dyDescent="0.25">
      <c r="A191" s="13">
        <v>201</v>
      </c>
      <c r="B191" s="3" t="s">
        <v>455</v>
      </c>
      <c r="C191" s="3" t="s">
        <v>8</v>
      </c>
      <c r="D191" s="1" t="s">
        <v>437</v>
      </c>
      <c r="E191" s="3" t="s">
        <v>3</v>
      </c>
      <c r="F191" s="3">
        <v>40000</v>
      </c>
      <c r="G191" s="2" t="s">
        <v>841</v>
      </c>
      <c r="H191" s="2" t="s">
        <v>876</v>
      </c>
    </row>
    <row r="192" spans="1:8" ht="22.5" x14ac:dyDescent="0.25">
      <c r="A192" s="13">
        <v>204</v>
      </c>
      <c r="B192" s="3" t="s">
        <v>459</v>
      </c>
      <c r="C192" s="3" t="s">
        <v>8</v>
      </c>
      <c r="D192" s="1" t="s">
        <v>437</v>
      </c>
      <c r="E192" s="3" t="s">
        <v>3</v>
      </c>
      <c r="F192" s="3">
        <v>150000</v>
      </c>
      <c r="G192" s="2" t="s">
        <v>844</v>
      </c>
      <c r="H192" s="2" t="s">
        <v>889</v>
      </c>
    </row>
    <row r="193" spans="1:8" ht="22.5" x14ac:dyDescent="0.25">
      <c r="A193" s="13">
        <v>206</v>
      </c>
      <c r="B193" s="3" t="s">
        <v>462</v>
      </c>
      <c r="C193" s="3" t="s">
        <v>8</v>
      </c>
      <c r="D193" s="1" t="s">
        <v>437</v>
      </c>
      <c r="E193" s="3" t="s">
        <v>3</v>
      </c>
      <c r="F193" s="3">
        <v>1300000</v>
      </c>
      <c r="G193" s="2" t="s">
        <v>842</v>
      </c>
      <c r="H193" s="2" t="s">
        <v>891</v>
      </c>
    </row>
    <row r="194" spans="1:8" ht="22.5" x14ac:dyDescent="0.25">
      <c r="A194" s="13">
        <v>207</v>
      </c>
      <c r="B194" s="3" t="s">
        <v>463</v>
      </c>
      <c r="C194" s="3" t="s">
        <v>8</v>
      </c>
      <c r="D194" s="1" t="s">
        <v>450</v>
      </c>
      <c r="E194" s="3" t="s">
        <v>3</v>
      </c>
      <c r="F194" s="3">
        <v>50000</v>
      </c>
      <c r="G194" s="2" t="s">
        <v>844</v>
      </c>
      <c r="H194" s="2" t="s">
        <v>889</v>
      </c>
    </row>
    <row r="195" spans="1:8" ht="45" x14ac:dyDescent="0.25">
      <c r="A195" s="13">
        <v>208</v>
      </c>
      <c r="B195" s="3" t="s">
        <v>464</v>
      </c>
      <c r="C195" s="3" t="s">
        <v>465</v>
      </c>
      <c r="D195" s="1" t="s">
        <v>466</v>
      </c>
      <c r="E195" s="3" t="s">
        <v>3</v>
      </c>
      <c r="F195" s="3">
        <v>140000</v>
      </c>
      <c r="G195" s="2" t="s">
        <v>843</v>
      </c>
      <c r="H195" s="2" t="s">
        <v>887</v>
      </c>
    </row>
    <row r="196" spans="1:8" ht="22.5" x14ac:dyDescent="0.25">
      <c r="A196" s="13">
        <v>209</v>
      </c>
      <c r="B196" s="3" t="s">
        <v>467</v>
      </c>
      <c r="C196" s="3" t="s">
        <v>8</v>
      </c>
      <c r="D196" s="1" t="s">
        <v>115</v>
      </c>
      <c r="E196" s="3" t="s">
        <v>3</v>
      </c>
      <c r="F196" s="3">
        <v>30000</v>
      </c>
      <c r="G196" s="2" t="s">
        <v>841</v>
      </c>
      <c r="H196" s="2" t="s">
        <v>876</v>
      </c>
    </row>
    <row r="197" spans="1:8" ht="22.5" x14ac:dyDescent="0.25">
      <c r="A197" s="13">
        <v>210</v>
      </c>
      <c r="B197" s="3" t="s">
        <v>468</v>
      </c>
      <c r="C197" s="3" t="s">
        <v>8</v>
      </c>
      <c r="D197" s="1" t="s">
        <v>469</v>
      </c>
      <c r="E197" s="3" t="s">
        <v>3</v>
      </c>
      <c r="F197" s="3">
        <v>420000</v>
      </c>
      <c r="G197" s="2" t="s">
        <v>841</v>
      </c>
      <c r="H197" s="2" t="s">
        <v>876</v>
      </c>
    </row>
    <row r="198" spans="1:8" ht="22.5" x14ac:dyDescent="0.25">
      <c r="A198" s="13">
        <v>211</v>
      </c>
      <c r="B198" s="3" t="s">
        <v>471</v>
      </c>
      <c r="C198" s="3" t="s">
        <v>470</v>
      </c>
      <c r="D198" s="1" t="s">
        <v>437</v>
      </c>
      <c r="E198" s="3" t="s">
        <v>3</v>
      </c>
      <c r="F198" s="3">
        <v>25000</v>
      </c>
      <c r="G198" s="2" t="s">
        <v>844</v>
      </c>
      <c r="H198" s="2" t="s">
        <v>889</v>
      </c>
    </row>
    <row r="199" spans="1:8" ht="22.5" x14ac:dyDescent="0.25">
      <c r="A199" s="13">
        <v>212</v>
      </c>
      <c r="B199" s="3" t="s">
        <v>472</v>
      </c>
      <c r="C199" s="3" t="s">
        <v>1</v>
      </c>
      <c r="D199" s="1" t="s">
        <v>473</v>
      </c>
      <c r="E199" s="3" t="s">
        <v>3</v>
      </c>
      <c r="F199" s="3">
        <v>110000</v>
      </c>
      <c r="G199" s="2" t="s">
        <v>842</v>
      </c>
      <c r="H199" s="2" t="s">
        <v>891</v>
      </c>
    </row>
    <row r="200" spans="1:8" ht="33.75" x14ac:dyDescent="0.25">
      <c r="A200" s="13">
        <v>213</v>
      </c>
      <c r="B200" s="3" t="s">
        <v>474</v>
      </c>
      <c r="C200" s="3" t="s">
        <v>266</v>
      </c>
      <c r="D200" s="1" t="s">
        <v>475</v>
      </c>
      <c r="E200" s="3" t="s">
        <v>2</v>
      </c>
      <c r="F200" s="3">
        <v>70000</v>
      </c>
      <c r="G200" s="2" t="s">
        <v>843</v>
      </c>
      <c r="H200" s="2" t="s">
        <v>887</v>
      </c>
    </row>
    <row r="201" spans="1:8" x14ac:dyDescent="0.25">
      <c r="A201" s="13">
        <v>214</v>
      </c>
      <c r="B201" s="3" t="s">
        <v>476</v>
      </c>
      <c r="C201" s="3" t="s">
        <v>1</v>
      </c>
      <c r="D201" s="1" t="s">
        <v>115</v>
      </c>
      <c r="E201" s="3" t="s">
        <v>3</v>
      </c>
      <c r="F201" s="3">
        <v>20000</v>
      </c>
      <c r="G201" s="2" t="s">
        <v>844</v>
      </c>
      <c r="H201" s="2" t="s">
        <v>889</v>
      </c>
    </row>
    <row r="202" spans="1:8" x14ac:dyDescent="0.25">
      <c r="A202" s="13">
        <v>215</v>
      </c>
      <c r="B202" s="3" t="s">
        <v>477</v>
      </c>
      <c r="C202" s="3" t="s">
        <v>10</v>
      </c>
      <c r="D202" s="1" t="s">
        <v>478</v>
      </c>
      <c r="E202" s="3" t="s">
        <v>2</v>
      </c>
      <c r="F202" s="3">
        <v>60000</v>
      </c>
      <c r="G202" s="2" t="s">
        <v>841</v>
      </c>
      <c r="H202" s="2" t="s">
        <v>876</v>
      </c>
    </row>
    <row r="203" spans="1:8" x14ac:dyDescent="0.25">
      <c r="A203" s="13">
        <v>216</v>
      </c>
      <c r="B203" s="3" t="s">
        <v>479</v>
      </c>
      <c r="C203" s="3" t="s">
        <v>58</v>
      </c>
      <c r="D203" s="1" t="s">
        <v>480</v>
      </c>
      <c r="E203" s="3" t="s">
        <v>22</v>
      </c>
      <c r="F203" s="3">
        <v>60000</v>
      </c>
      <c r="G203" s="2" t="s">
        <v>843</v>
      </c>
      <c r="H203" s="2" t="s">
        <v>887</v>
      </c>
    </row>
    <row r="204" spans="1:8" ht="22.5" x14ac:dyDescent="0.25">
      <c r="A204" s="13">
        <v>217</v>
      </c>
      <c r="B204" s="3" t="s">
        <v>482</v>
      </c>
      <c r="C204" s="3" t="s">
        <v>481</v>
      </c>
      <c r="D204" s="1" t="s">
        <v>484</v>
      </c>
      <c r="E204" s="3" t="s">
        <v>483</v>
      </c>
      <c r="F204" s="3">
        <v>19992</v>
      </c>
      <c r="G204" s="2" t="s">
        <v>843</v>
      </c>
      <c r="H204" s="2" t="s">
        <v>887</v>
      </c>
    </row>
    <row r="205" spans="1:8" x14ac:dyDescent="0.25">
      <c r="A205" s="13">
        <v>219</v>
      </c>
      <c r="B205" s="3" t="s">
        <v>487</v>
      </c>
      <c r="C205" s="3" t="s">
        <v>58</v>
      </c>
      <c r="D205" s="1" t="s">
        <v>488</v>
      </c>
      <c r="E205" s="3" t="s">
        <v>2</v>
      </c>
      <c r="F205" s="3">
        <v>250000</v>
      </c>
      <c r="G205" s="2" t="s">
        <v>844</v>
      </c>
      <c r="H205" s="2" t="s">
        <v>889</v>
      </c>
    </row>
    <row r="206" spans="1:8" x14ac:dyDescent="0.25">
      <c r="A206" s="13">
        <v>220</v>
      </c>
      <c r="B206" s="3" t="s">
        <v>489</v>
      </c>
      <c r="C206" s="3" t="s">
        <v>10</v>
      </c>
      <c r="D206" s="1" t="s">
        <v>414</v>
      </c>
      <c r="E206" s="3" t="s">
        <v>2</v>
      </c>
      <c r="F206" s="3">
        <v>400000</v>
      </c>
      <c r="G206" s="2" t="s">
        <v>844</v>
      </c>
      <c r="H206" s="2" t="s">
        <v>889</v>
      </c>
    </row>
    <row r="207" spans="1:8" x14ac:dyDescent="0.25">
      <c r="A207" s="13">
        <v>221</v>
      </c>
      <c r="B207" s="3" t="s">
        <v>490</v>
      </c>
      <c r="C207" s="3" t="s">
        <v>58</v>
      </c>
      <c r="D207" s="1" t="s">
        <v>491</v>
      </c>
      <c r="E207" s="3" t="s">
        <v>2</v>
      </c>
      <c r="F207" s="3">
        <v>25000</v>
      </c>
      <c r="G207" s="2" t="s">
        <v>841</v>
      </c>
      <c r="H207" s="2" t="s">
        <v>876</v>
      </c>
    </row>
    <row r="208" spans="1:8" x14ac:dyDescent="0.25">
      <c r="A208" s="13">
        <v>222</v>
      </c>
      <c r="B208" s="3" t="s">
        <v>492</v>
      </c>
      <c r="C208" s="3" t="s">
        <v>58</v>
      </c>
      <c r="D208" s="1" t="s">
        <v>493</v>
      </c>
      <c r="E208" s="3" t="s">
        <v>2</v>
      </c>
      <c r="F208" s="3">
        <v>200000</v>
      </c>
      <c r="G208" s="2" t="s">
        <v>841</v>
      </c>
      <c r="H208" s="2" t="s">
        <v>876</v>
      </c>
    </row>
    <row r="209" spans="1:8" ht="22.5" x14ac:dyDescent="0.25">
      <c r="A209" s="13">
        <v>223</v>
      </c>
      <c r="B209" s="3" t="s">
        <v>494</v>
      </c>
      <c r="C209" s="3" t="s">
        <v>266</v>
      </c>
      <c r="D209" s="1" t="s">
        <v>50</v>
      </c>
      <c r="E209" s="3" t="s">
        <v>2</v>
      </c>
      <c r="F209" s="3">
        <v>350000</v>
      </c>
      <c r="G209" s="2" t="s">
        <v>843</v>
      </c>
      <c r="H209" s="2" t="s">
        <v>887</v>
      </c>
    </row>
    <row r="210" spans="1:8" x14ac:dyDescent="0.25">
      <c r="A210" s="13">
        <v>224</v>
      </c>
      <c r="B210" s="3" t="s">
        <v>495</v>
      </c>
      <c r="C210" s="3" t="s">
        <v>32</v>
      </c>
      <c r="D210" s="1" t="s">
        <v>496</v>
      </c>
      <c r="E210" s="3" t="s">
        <v>154</v>
      </c>
      <c r="F210" s="3">
        <v>40000</v>
      </c>
      <c r="G210" s="2" t="s">
        <v>864</v>
      </c>
      <c r="H210" s="2" t="s">
        <v>878</v>
      </c>
    </row>
    <row r="211" spans="1:8" x14ac:dyDescent="0.25">
      <c r="A211" s="13">
        <v>225</v>
      </c>
      <c r="B211" s="3" t="s">
        <v>497</v>
      </c>
      <c r="C211" s="3" t="s">
        <v>32</v>
      </c>
      <c r="D211" s="1" t="s">
        <v>498</v>
      </c>
      <c r="E211" s="3" t="s">
        <v>154</v>
      </c>
      <c r="F211" s="3">
        <v>20000</v>
      </c>
      <c r="G211" s="2" t="s">
        <v>864</v>
      </c>
      <c r="H211" s="2" t="s">
        <v>878</v>
      </c>
    </row>
    <row r="212" spans="1:8" x14ac:dyDescent="0.25">
      <c r="A212" s="13">
        <v>226</v>
      </c>
      <c r="B212" s="3" t="s">
        <v>499</v>
      </c>
      <c r="C212" s="3" t="s">
        <v>32</v>
      </c>
      <c r="D212" s="1" t="s">
        <v>501</v>
      </c>
      <c r="E212" s="3" t="s">
        <v>500</v>
      </c>
      <c r="F212" s="3">
        <v>150000</v>
      </c>
      <c r="G212" s="2" t="s">
        <v>842</v>
      </c>
      <c r="H212" s="2" t="s">
        <v>891</v>
      </c>
    </row>
    <row r="213" spans="1:8" x14ac:dyDescent="0.25">
      <c r="A213" s="13">
        <v>227</v>
      </c>
      <c r="B213" s="3" t="s">
        <v>503</v>
      </c>
      <c r="C213" s="3" t="s">
        <v>502</v>
      </c>
      <c r="D213" s="1" t="s">
        <v>504</v>
      </c>
      <c r="E213" s="3" t="s">
        <v>46</v>
      </c>
      <c r="F213" s="3">
        <v>35000</v>
      </c>
      <c r="G213" s="2" t="s">
        <v>841</v>
      </c>
      <c r="H213" s="2" t="s">
        <v>876</v>
      </c>
    </row>
    <row r="214" spans="1:8" ht="33.75" x14ac:dyDescent="0.25">
      <c r="A214" s="13">
        <v>228</v>
      </c>
      <c r="B214" s="3" t="s">
        <v>505</v>
      </c>
      <c r="C214" s="3" t="s">
        <v>506</v>
      </c>
      <c r="D214" s="1" t="s">
        <v>115</v>
      </c>
      <c r="E214" s="3" t="s">
        <v>3</v>
      </c>
      <c r="F214" s="3">
        <v>50000</v>
      </c>
      <c r="G214" s="2" t="s">
        <v>843</v>
      </c>
      <c r="H214" s="2" t="s">
        <v>887</v>
      </c>
    </row>
    <row r="215" spans="1:8" ht="33.75" x14ac:dyDescent="0.25">
      <c r="A215" s="13">
        <v>229</v>
      </c>
      <c r="B215" s="3" t="s">
        <v>507</v>
      </c>
      <c r="C215" s="3" t="s">
        <v>506</v>
      </c>
      <c r="D215" s="1" t="s">
        <v>469</v>
      </c>
      <c r="E215" s="3" t="s">
        <v>3</v>
      </c>
      <c r="F215" s="3">
        <v>200000</v>
      </c>
      <c r="G215" s="2" t="s">
        <v>843</v>
      </c>
      <c r="H215" s="2" t="s">
        <v>887</v>
      </c>
    </row>
    <row r="216" spans="1:8" ht="22.5" x14ac:dyDescent="0.25">
      <c r="A216" s="13">
        <v>230</v>
      </c>
      <c r="B216" s="3" t="s">
        <v>509</v>
      </c>
      <c r="C216" s="3" t="s">
        <v>72</v>
      </c>
      <c r="D216" s="1" t="s">
        <v>510</v>
      </c>
      <c r="E216" s="3" t="s">
        <v>3</v>
      </c>
      <c r="F216" s="3">
        <v>2000</v>
      </c>
      <c r="G216" s="2" t="s">
        <v>844</v>
      </c>
      <c r="H216" s="2" t="s">
        <v>889</v>
      </c>
    </row>
    <row r="217" spans="1:8" ht="22.5" x14ac:dyDescent="0.25">
      <c r="A217" s="13">
        <v>231</v>
      </c>
      <c r="B217" s="3" t="s">
        <v>511</v>
      </c>
      <c r="C217" s="3" t="s">
        <v>72</v>
      </c>
      <c r="D217" s="1" t="s">
        <v>512</v>
      </c>
      <c r="E217" s="3" t="s">
        <v>3</v>
      </c>
      <c r="F217" s="3">
        <v>5000</v>
      </c>
      <c r="G217" s="2" t="s">
        <v>841</v>
      </c>
      <c r="H217" s="2" t="s">
        <v>876</v>
      </c>
    </row>
    <row r="218" spans="1:8" ht="22.5" x14ac:dyDescent="0.25">
      <c r="A218" s="13">
        <v>232</v>
      </c>
      <c r="B218" s="3" t="s">
        <v>513</v>
      </c>
      <c r="C218" s="3" t="s">
        <v>8</v>
      </c>
      <c r="D218" s="1" t="s">
        <v>514</v>
      </c>
      <c r="E218" s="3" t="s">
        <v>3</v>
      </c>
      <c r="F218" s="3">
        <v>250000</v>
      </c>
      <c r="G218" s="2" t="s">
        <v>842</v>
      </c>
      <c r="H218" s="2" t="s">
        <v>891</v>
      </c>
    </row>
    <row r="219" spans="1:8" ht="22.5" x14ac:dyDescent="0.25">
      <c r="A219" s="13">
        <v>233</v>
      </c>
      <c r="B219" s="3" t="s">
        <v>516</v>
      </c>
      <c r="C219" s="3" t="s">
        <v>515</v>
      </c>
      <c r="D219" s="1" t="s">
        <v>517</v>
      </c>
      <c r="E219" s="3" t="s">
        <v>3</v>
      </c>
      <c r="F219" s="3">
        <v>7000</v>
      </c>
      <c r="G219" s="2" t="s">
        <v>841</v>
      </c>
      <c r="H219" s="2" t="s">
        <v>876</v>
      </c>
    </row>
    <row r="220" spans="1:8" ht="22.5" x14ac:dyDescent="0.25">
      <c r="A220" s="13">
        <v>234</v>
      </c>
      <c r="B220" s="3" t="s">
        <v>518</v>
      </c>
      <c r="C220" s="3" t="s">
        <v>8</v>
      </c>
      <c r="D220" s="1" t="s">
        <v>519</v>
      </c>
      <c r="E220" s="3" t="s">
        <v>3</v>
      </c>
      <c r="F220" s="3">
        <v>60000</v>
      </c>
      <c r="G220" s="2" t="s">
        <v>843</v>
      </c>
      <c r="H220" s="2" t="s">
        <v>887</v>
      </c>
    </row>
    <row r="221" spans="1:8" ht="22.5" x14ac:dyDescent="0.25">
      <c r="A221" s="13">
        <v>235</v>
      </c>
      <c r="B221" s="3" t="s">
        <v>521</v>
      </c>
      <c r="C221" s="3" t="s">
        <v>520</v>
      </c>
      <c r="D221" s="1" t="s">
        <v>522</v>
      </c>
      <c r="E221" s="3" t="s">
        <v>26</v>
      </c>
      <c r="F221" s="3">
        <v>16016</v>
      </c>
      <c r="G221" s="2" t="s">
        <v>843</v>
      </c>
      <c r="H221" s="2" t="s">
        <v>887</v>
      </c>
    </row>
    <row r="222" spans="1:8" x14ac:dyDescent="0.25">
      <c r="A222" s="13">
        <v>237</v>
      </c>
      <c r="B222" s="3" t="s">
        <v>525</v>
      </c>
      <c r="C222" s="3" t="s">
        <v>32</v>
      </c>
      <c r="D222" s="1" t="s">
        <v>501</v>
      </c>
      <c r="E222" s="3" t="s">
        <v>526</v>
      </c>
      <c r="F222" s="3">
        <v>1300000</v>
      </c>
      <c r="G222" s="2" t="s">
        <v>841</v>
      </c>
      <c r="H222" s="2" t="s">
        <v>876</v>
      </c>
    </row>
    <row r="223" spans="1:8" x14ac:dyDescent="0.25">
      <c r="A223" s="13">
        <v>238</v>
      </c>
      <c r="B223" s="3" t="s">
        <v>527</v>
      </c>
      <c r="C223" s="3" t="s">
        <v>63</v>
      </c>
      <c r="D223" s="1" t="s">
        <v>528</v>
      </c>
      <c r="E223" s="3" t="s">
        <v>64</v>
      </c>
      <c r="F223" s="3">
        <v>1000</v>
      </c>
      <c r="G223" s="2" t="s">
        <v>844</v>
      </c>
      <c r="H223" s="2" t="s">
        <v>889</v>
      </c>
    </row>
    <row r="224" spans="1:8" x14ac:dyDescent="0.25">
      <c r="A224" s="13">
        <v>239</v>
      </c>
      <c r="B224" s="3" t="s">
        <v>529</v>
      </c>
      <c r="C224" s="3" t="s">
        <v>32</v>
      </c>
      <c r="D224" s="1" t="s">
        <v>531</v>
      </c>
      <c r="E224" s="3" t="s">
        <v>530</v>
      </c>
      <c r="F224" s="3">
        <v>40000</v>
      </c>
      <c r="G224" s="2" t="s">
        <v>842</v>
      </c>
      <c r="H224" s="2" t="s">
        <v>891</v>
      </c>
    </row>
    <row r="225" spans="1:8" ht="22.5" x14ac:dyDescent="0.25">
      <c r="A225" s="13">
        <v>240</v>
      </c>
      <c r="B225" s="11" t="s">
        <v>533</v>
      </c>
      <c r="C225" s="3" t="s">
        <v>532</v>
      </c>
      <c r="D225" s="1" t="s">
        <v>303</v>
      </c>
      <c r="E225" s="3" t="s">
        <v>3</v>
      </c>
      <c r="F225" s="3">
        <v>6000</v>
      </c>
      <c r="G225" s="2" t="s">
        <v>864</v>
      </c>
      <c r="H225" s="2" t="s">
        <v>878</v>
      </c>
    </row>
    <row r="226" spans="1:8" ht="22.5" x14ac:dyDescent="0.25">
      <c r="A226" s="13">
        <v>241</v>
      </c>
      <c r="B226" s="3" t="s">
        <v>534</v>
      </c>
      <c r="C226" s="3" t="s">
        <v>32</v>
      </c>
      <c r="D226" s="1" t="s">
        <v>496</v>
      </c>
      <c r="E226" s="3" t="s">
        <v>535</v>
      </c>
      <c r="F226" s="3">
        <v>55000</v>
      </c>
      <c r="G226" s="2" t="s">
        <v>841</v>
      </c>
      <c r="H226" s="2" t="s">
        <v>876</v>
      </c>
    </row>
    <row r="227" spans="1:8" ht="22.5" x14ac:dyDescent="0.25">
      <c r="A227" s="13">
        <v>242</v>
      </c>
      <c r="B227" s="3" t="s">
        <v>536</v>
      </c>
      <c r="C227" s="3" t="s">
        <v>32</v>
      </c>
      <c r="D227" s="1" t="s">
        <v>498</v>
      </c>
      <c r="E227" s="3" t="s">
        <v>537</v>
      </c>
      <c r="F227" s="3">
        <v>6000</v>
      </c>
      <c r="G227" s="2" t="s">
        <v>851</v>
      </c>
      <c r="H227" s="2" t="s">
        <v>872</v>
      </c>
    </row>
    <row r="228" spans="1:8" x14ac:dyDescent="0.25">
      <c r="A228" s="13">
        <v>243</v>
      </c>
      <c r="B228" s="3" t="s">
        <v>538</v>
      </c>
      <c r="C228" s="1" t="s">
        <v>508</v>
      </c>
      <c r="D228" s="1" t="s">
        <v>539</v>
      </c>
      <c r="E228" s="3" t="s">
        <v>3</v>
      </c>
      <c r="F228" s="3">
        <v>5000</v>
      </c>
      <c r="G228" s="2" t="s">
        <v>842</v>
      </c>
      <c r="H228" s="2" t="s">
        <v>891</v>
      </c>
    </row>
    <row r="229" spans="1:8" x14ac:dyDescent="0.25">
      <c r="A229" s="13">
        <v>244</v>
      </c>
      <c r="B229" s="1" t="s">
        <v>540</v>
      </c>
      <c r="C229" s="1" t="s">
        <v>63</v>
      </c>
      <c r="D229" s="1" t="s">
        <v>541</v>
      </c>
      <c r="E229" s="3" t="s">
        <v>63</v>
      </c>
      <c r="F229" s="3">
        <v>9030</v>
      </c>
      <c r="G229" s="2" t="s">
        <v>842</v>
      </c>
      <c r="H229" s="2" t="s">
        <v>891</v>
      </c>
    </row>
    <row r="230" spans="1:8" ht="22.5" x14ac:dyDescent="0.25">
      <c r="A230" s="13">
        <v>245</v>
      </c>
      <c r="B230" s="3" t="s">
        <v>543</v>
      </c>
      <c r="C230" s="3" t="s">
        <v>542</v>
      </c>
      <c r="D230" s="1" t="s">
        <v>544</v>
      </c>
      <c r="E230" s="3" t="s">
        <v>3</v>
      </c>
      <c r="F230" s="3">
        <v>600</v>
      </c>
      <c r="G230" s="2" t="s">
        <v>855</v>
      </c>
      <c r="H230" s="2" t="s">
        <v>882</v>
      </c>
    </row>
    <row r="231" spans="1:8" x14ac:dyDescent="0.25">
      <c r="A231" s="13">
        <v>246</v>
      </c>
      <c r="B231" s="3" t="s">
        <v>546</v>
      </c>
      <c r="C231" s="3" t="s">
        <v>545</v>
      </c>
      <c r="D231" s="1" t="s">
        <v>51</v>
      </c>
      <c r="E231" s="3" t="s">
        <v>64</v>
      </c>
      <c r="F231" s="3">
        <v>2400</v>
      </c>
      <c r="G231" s="2" t="s">
        <v>844</v>
      </c>
      <c r="H231" s="2" t="s">
        <v>889</v>
      </c>
    </row>
    <row r="232" spans="1:8" ht="33.75" x14ac:dyDescent="0.25">
      <c r="A232" s="13">
        <v>247</v>
      </c>
      <c r="B232" s="3" t="s">
        <v>547</v>
      </c>
      <c r="C232" s="3" t="s">
        <v>548</v>
      </c>
      <c r="D232" s="1" t="s">
        <v>303</v>
      </c>
      <c r="E232" s="3" t="s">
        <v>3</v>
      </c>
      <c r="F232" s="3">
        <v>3000</v>
      </c>
      <c r="G232" s="2" t="s">
        <v>844</v>
      </c>
      <c r="H232" s="2" t="s">
        <v>889</v>
      </c>
    </row>
    <row r="233" spans="1:8" ht="22.5" x14ac:dyDescent="0.25">
      <c r="A233" s="13">
        <v>248</v>
      </c>
      <c r="B233" s="3" t="s">
        <v>549</v>
      </c>
      <c r="C233" s="3" t="s">
        <v>470</v>
      </c>
      <c r="D233" s="1" t="s">
        <v>550</v>
      </c>
      <c r="E233" s="3" t="s">
        <v>3</v>
      </c>
      <c r="F233" s="3">
        <v>200</v>
      </c>
      <c r="G233" s="2" t="s">
        <v>844</v>
      </c>
      <c r="H233" s="2" t="s">
        <v>889</v>
      </c>
    </row>
    <row r="234" spans="1:8" x14ac:dyDescent="0.25">
      <c r="A234" s="13">
        <v>249</v>
      </c>
      <c r="B234" s="3" t="s">
        <v>551</v>
      </c>
      <c r="C234" s="3" t="s">
        <v>1</v>
      </c>
      <c r="D234" s="1" t="s">
        <v>303</v>
      </c>
      <c r="E234" s="3" t="s">
        <v>3</v>
      </c>
      <c r="F234" s="3">
        <v>800</v>
      </c>
      <c r="G234" s="2" t="s">
        <v>842</v>
      </c>
      <c r="H234" s="2" t="s">
        <v>891</v>
      </c>
    </row>
    <row r="235" spans="1:8" x14ac:dyDescent="0.25">
      <c r="A235" s="13">
        <v>250</v>
      </c>
      <c r="B235" s="3" t="s">
        <v>552</v>
      </c>
      <c r="C235" s="3" t="s">
        <v>1</v>
      </c>
      <c r="D235" s="1" t="s">
        <v>50</v>
      </c>
      <c r="E235" s="3" t="s">
        <v>3</v>
      </c>
      <c r="F235" s="3">
        <v>2500</v>
      </c>
      <c r="G235" s="2" t="s">
        <v>842</v>
      </c>
      <c r="H235" s="2" t="s">
        <v>891</v>
      </c>
    </row>
    <row r="236" spans="1:8" ht="22.5" x14ac:dyDescent="0.25">
      <c r="A236" s="13">
        <v>251</v>
      </c>
      <c r="B236" s="3" t="s">
        <v>553</v>
      </c>
      <c r="C236" s="3" t="s">
        <v>470</v>
      </c>
      <c r="D236" s="1" t="s">
        <v>50</v>
      </c>
      <c r="E236" s="3" t="s">
        <v>3</v>
      </c>
      <c r="F236" s="3">
        <v>1700</v>
      </c>
      <c r="G236" s="2" t="s">
        <v>857</v>
      </c>
      <c r="H236" s="2" t="s">
        <v>885</v>
      </c>
    </row>
    <row r="237" spans="1:8" ht="22.5" x14ac:dyDescent="0.25">
      <c r="A237" s="13">
        <v>252</v>
      </c>
      <c r="B237" s="3" t="s">
        <v>554</v>
      </c>
      <c r="C237" s="3" t="s">
        <v>555</v>
      </c>
      <c r="D237" s="1" t="s">
        <v>556</v>
      </c>
      <c r="E237" s="3" t="s">
        <v>3</v>
      </c>
      <c r="F237" s="3">
        <v>60000</v>
      </c>
      <c r="G237" s="2" t="s">
        <v>844</v>
      </c>
      <c r="H237" s="2" t="s">
        <v>889</v>
      </c>
    </row>
    <row r="238" spans="1:8" x14ac:dyDescent="0.25">
      <c r="A238" s="13">
        <v>253</v>
      </c>
      <c r="B238" s="3" t="s">
        <v>557</v>
      </c>
      <c r="C238" s="3" t="s">
        <v>63</v>
      </c>
      <c r="D238" s="1" t="s">
        <v>558</v>
      </c>
      <c r="E238" s="3" t="s">
        <v>64</v>
      </c>
      <c r="F238" s="3">
        <v>6000</v>
      </c>
      <c r="G238" s="2" t="s">
        <v>843</v>
      </c>
      <c r="H238" s="2" t="s">
        <v>887</v>
      </c>
    </row>
    <row r="239" spans="1:8" ht="33.75" x14ac:dyDescent="0.25">
      <c r="A239" s="13">
        <v>255</v>
      </c>
      <c r="B239" s="3" t="s">
        <v>560</v>
      </c>
      <c r="C239" s="3" t="s">
        <v>10</v>
      </c>
      <c r="D239" s="1" t="s">
        <v>561</v>
      </c>
      <c r="E239" s="3" t="s">
        <v>3</v>
      </c>
      <c r="F239" s="3">
        <v>300</v>
      </c>
      <c r="G239" s="2" t="s">
        <v>850</v>
      </c>
      <c r="H239" s="2" t="s">
        <v>873</v>
      </c>
    </row>
    <row r="240" spans="1:8" ht="33.75" x14ac:dyDescent="0.25">
      <c r="A240" s="13">
        <v>257</v>
      </c>
      <c r="B240" s="3" t="s">
        <v>563</v>
      </c>
      <c r="C240" s="3" t="s">
        <v>10</v>
      </c>
      <c r="D240" s="1" t="s">
        <v>564</v>
      </c>
      <c r="E240" s="3" t="s">
        <v>3</v>
      </c>
      <c r="F240" s="3">
        <v>1600</v>
      </c>
      <c r="G240" s="2" t="s">
        <v>850</v>
      </c>
      <c r="H240" s="2" t="s">
        <v>873</v>
      </c>
    </row>
    <row r="241" spans="1:8" ht="33.75" x14ac:dyDescent="0.25">
      <c r="A241" s="13">
        <v>260</v>
      </c>
      <c r="B241" s="3" t="s">
        <v>569</v>
      </c>
      <c r="C241" s="3" t="s">
        <v>32</v>
      </c>
      <c r="D241" s="1" t="s">
        <v>571</v>
      </c>
      <c r="E241" s="3" t="s">
        <v>570</v>
      </c>
      <c r="F241" s="3">
        <v>1800</v>
      </c>
      <c r="G241" s="2" t="s">
        <v>858</v>
      </c>
      <c r="H241" s="2" t="s">
        <v>880</v>
      </c>
    </row>
    <row r="242" spans="1:8" ht="33.75" x14ac:dyDescent="0.25">
      <c r="A242" s="13">
        <v>261</v>
      </c>
      <c r="B242" s="3" t="s">
        <v>572</v>
      </c>
      <c r="C242" s="3" t="s">
        <v>32</v>
      </c>
      <c r="D242" s="1" t="s">
        <v>573</v>
      </c>
      <c r="E242" s="3" t="s">
        <v>570</v>
      </c>
      <c r="F242" s="3">
        <v>10000</v>
      </c>
      <c r="G242" s="2" t="s">
        <v>858</v>
      </c>
      <c r="H242" s="2" t="s">
        <v>880</v>
      </c>
    </row>
    <row r="243" spans="1:8" ht="33.75" x14ac:dyDescent="0.25">
      <c r="A243" s="13">
        <v>262</v>
      </c>
      <c r="B243" s="3" t="s">
        <v>574</v>
      </c>
      <c r="C243" s="3" t="s">
        <v>32</v>
      </c>
      <c r="D243" s="1" t="s">
        <v>575</v>
      </c>
      <c r="E243" s="3" t="s">
        <v>570</v>
      </c>
      <c r="F243" s="3">
        <v>3500</v>
      </c>
      <c r="G243" s="2" t="s">
        <v>858</v>
      </c>
      <c r="H243" s="2" t="s">
        <v>880</v>
      </c>
    </row>
    <row r="244" spans="1:8" ht="45" x14ac:dyDescent="0.25">
      <c r="A244" s="13">
        <v>266</v>
      </c>
      <c r="B244" s="3" t="s">
        <v>578</v>
      </c>
      <c r="C244" s="1" t="s">
        <v>579</v>
      </c>
      <c r="D244" s="1" t="s">
        <v>581</v>
      </c>
      <c r="E244" s="3" t="s">
        <v>580</v>
      </c>
      <c r="F244" s="3">
        <v>4000</v>
      </c>
      <c r="G244" s="2" t="s">
        <v>858</v>
      </c>
      <c r="H244" s="2" t="s">
        <v>880</v>
      </c>
    </row>
    <row r="245" spans="1:8" ht="33.75" x14ac:dyDescent="0.25">
      <c r="A245" s="13">
        <v>267</v>
      </c>
      <c r="B245" s="3" t="s">
        <v>582</v>
      </c>
      <c r="C245" s="3" t="s">
        <v>76</v>
      </c>
      <c r="D245" s="1" t="s">
        <v>583</v>
      </c>
      <c r="E245" s="3" t="s">
        <v>77</v>
      </c>
      <c r="F245" s="3">
        <v>75000</v>
      </c>
      <c r="G245" s="2" t="s">
        <v>843</v>
      </c>
      <c r="H245" s="2" t="s">
        <v>887</v>
      </c>
    </row>
    <row r="246" spans="1:8" ht="45" x14ac:dyDescent="0.25">
      <c r="A246" s="13">
        <v>268</v>
      </c>
      <c r="B246" s="3" t="s">
        <v>584</v>
      </c>
      <c r="C246" s="3" t="s">
        <v>32</v>
      </c>
      <c r="D246" s="1" t="s">
        <v>585</v>
      </c>
      <c r="E246" s="3" t="s">
        <v>3</v>
      </c>
      <c r="F246" s="3">
        <v>20</v>
      </c>
      <c r="G246" s="2" t="s">
        <v>850</v>
      </c>
      <c r="H246" s="2" t="s">
        <v>873</v>
      </c>
    </row>
    <row r="247" spans="1:8" ht="22.5" x14ac:dyDescent="0.25">
      <c r="A247" s="13">
        <v>271</v>
      </c>
      <c r="B247" s="3" t="s">
        <v>590</v>
      </c>
      <c r="C247" s="3" t="s">
        <v>10</v>
      </c>
      <c r="D247" s="1" t="s">
        <v>591</v>
      </c>
      <c r="E247" s="3" t="s">
        <v>3</v>
      </c>
      <c r="F247" s="3">
        <v>80</v>
      </c>
      <c r="G247" s="2" t="s">
        <v>858</v>
      </c>
      <c r="H247" s="2" t="s">
        <v>880</v>
      </c>
    </row>
    <row r="248" spans="1:8" ht="22.5" x14ac:dyDescent="0.25">
      <c r="A248" s="13">
        <v>272</v>
      </c>
      <c r="B248" s="3" t="s">
        <v>592</v>
      </c>
      <c r="C248" s="3" t="s">
        <v>10</v>
      </c>
      <c r="D248" s="1" t="s">
        <v>593</v>
      </c>
      <c r="E248" s="3" t="s">
        <v>3</v>
      </c>
      <c r="F248" s="3">
        <v>30</v>
      </c>
      <c r="G248" s="2" t="s">
        <v>858</v>
      </c>
      <c r="H248" s="2" t="s">
        <v>880</v>
      </c>
    </row>
    <row r="249" spans="1:8" ht="33.75" x14ac:dyDescent="0.25">
      <c r="A249" s="13">
        <v>274</v>
      </c>
      <c r="B249" s="3" t="s">
        <v>597</v>
      </c>
      <c r="C249" s="3" t="s">
        <v>594</v>
      </c>
      <c r="D249" s="1" t="s">
        <v>598</v>
      </c>
      <c r="E249" s="3" t="s">
        <v>77</v>
      </c>
      <c r="F249" s="3">
        <v>4500</v>
      </c>
      <c r="G249" s="2" t="s">
        <v>843</v>
      </c>
      <c r="H249" s="2" t="s">
        <v>887</v>
      </c>
    </row>
    <row r="250" spans="1:8" ht="33.75" x14ac:dyDescent="0.25">
      <c r="A250" s="13">
        <v>275</v>
      </c>
      <c r="B250" s="3" t="s">
        <v>599</v>
      </c>
      <c r="C250" s="3" t="s">
        <v>594</v>
      </c>
      <c r="D250" s="1" t="s">
        <v>600</v>
      </c>
      <c r="E250" s="3" t="s">
        <v>77</v>
      </c>
      <c r="F250" s="3">
        <v>18000</v>
      </c>
      <c r="G250" s="2" t="s">
        <v>843</v>
      </c>
      <c r="H250" s="2" t="s">
        <v>887</v>
      </c>
    </row>
    <row r="251" spans="1:8" ht="33.75" x14ac:dyDescent="0.25">
      <c r="A251" s="13">
        <v>276</v>
      </c>
      <c r="B251" s="3" t="s">
        <v>601</v>
      </c>
      <c r="C251" s="3" t="s">
        <v>76</v>
      </c>
      <c r="D251" s="1" t="s">
        <v>602</v>
      </c>
      <c r="E251" s="3" t="s">
        <v>78</v>
      </c>
      <c r="F251" s="3">
        <v>3000</v>
      </c>
      <c r="G251" s="2" t="s">
        <v>842</v>
      </c>
      <c r="H251" s="2" t="s">
        <v>891</v>
      </c>
    </row>
    <row r="252" spans="1:8" ht="33.75" x14ac:dyDescent="0.25">
      <c r="A252" s="13">
        <v>277</v>
      </c>
      <c r="B252" s="3" t="s">
        <v>603</v>
      </c>
      <c r="C252" s="3" t="s">
        <v>1</v>
      </c>
      <c r="D252" s="1" t="s">
        <v>300</v>
      </c>
      <c r="E252" s="3" t="s">
        <v>3</v>
      </c>
      <c r="F252" s="3">
        <v>120</v>
      </c>
      <c r="G252" s="2" t="s">
        <v>844</v>
      </c>
      <c r="H252" s="2" t="s">
        <v>889</v>
      </c>
    </row>
    <row r="253" spans="1:8" ht="33.75" x14ac:dyDescent="0.25">
      <c r="A253" s="13">
        <v>278</v>
      </c>
      <c r="B253" s="3" t="s">
        <v>604</v>
      </c>
      <c r="C253" s="3" t="s">
        <v>266</v>
      </c>
      <c r="D253" s="1" t="s">
        <v>50</v>
      </c>
      <c r="E253" s="3" t="s">
        <v>3</v>
      </c>
      <c r="F253" s="3">
        <v>1000</v>
      </c>
      <c r="G253" s="2" t="s">
        <v>847</v>
      </c>
      <c r="H253" s="2" t="s">
        <v>869</v>
      </c>
    </row>
    <row r="254" spans="1:8" ht="22.5" x14ac:dyDescent="0.25">
      <c r="A254" s="13">
        <v>279</v>
      </c>
      <c r="B254" s="3" t="s">
        <v>605</v>
      </c>
      <c r="C254" s="3" t="s">
        <v>266</v>
      </c>
      <c r="D254" s="1" t="s">
        <v>606</v>
      </c>
      <c r="E254" s="3" t="s">
        <v>2</v>
      </c>
      <c r="F254" s="3">
        <v>900</v>
      </c>
      <c r="G254" s="2" t="s">
        <v>843</v>
      </c>
      <c r="H254" s="2" t="s">
        <v>887</v>
      </c>
    </row>
    <row r="255" spans="1:8" x14ac:dyDescent="0.25">
      <c r="A255" s="13">
        <v>280</v>
      </c>
      <c r="B255" s="3" t="s">
        <v>607</v>
      </c>
      <c r="C255" s="3" t="s">
        <v>10</v>
      </c>
      <c r="D255" s="1" t="s">
        <v>608</v>
      </c>
      <c r="E255" s="3" t="s">
        <v>2</v>
      </c>
      <c r="F255" s="3">
        <v>1200000</v>
      </c>
      <c r="G255" s="2" t="s">
        <v>844</v>
      </c>
      <c r="H255" s="2" t="s">
        <v>889</v>
      </c>
    </row>
    <row r="256" spans="1:8" x14ac:dyDescent="0.25">
      <c r="A256" s="13">
        <v>281</v>
      </c>
      <c r="B256" s="3" t="s">
        <v>610</v>
      </c>
      <c r="C256" s="3" t="s">
        <v>609</v>
      </c>
      <c r="D256" s="1" t="s">
        <v>303</v>
      </c>
      <c r="E256" s="3" t="s">
        <v>64</v>
      </c>
      <c r="F256" s="3">
        <v>5000</v>
      </c>
      <c r="G256" s="2" t="s">
        <v>842</v>
      </c>
      <c r="H256" s="2" t="s">
        <v>891</v>
      </c>
    </row>
    <row r="257" spans="1:8" ht="22.5" x14ac:dyDescent="0.25">
      <c r="A257" s="13">
        <v>282</v>
      </c>
      <c r="B257" s="3" t="s">
        <v>611</v>
      </c>
      <c r="C257" s="3" t="s">
        <v>545</v>
      </c>
      <c r="D257" s="1" t="s">
        <v>303</v>
      </c>
      <c r="E257" s="3" t="s">
        <v>64</v>
      </c>
      <c r="F257" s="3">
        <v>4000</v>
      </c>
      <c r="G257" s="2" t="s">
        <v>842</v>
      </c>
      <c r="H257" s="2" t="s">
        <v>891</v>
      </c>
    </row>
    <row r="258" spans="1:8" ht="33.75" x14ac:dyDescent="0.25">
      <c r="A258" s="13">
        <v>283</v>
      </c>
      <c r="B258" s="3" t="s">
        <v>612</v>
      </c>
      <c r="C258" s="3" t="s">
        <v>613</v>
      </c>
      <c r="D258" s="1" t="s">
        <v>51</v>
      </c>
      <c r="E258" s="3" t="s">
        <v>64</v>
      </c>
      <c r="F258" s="3">
        <v>30000</v>
      </c>
      <c r="G258" s="2" t="s">
        <v>842</v>
      </c>
      <c r="H258" s="2" t="s">
        <v>891</v>
      </c>
    </row>
    <row r="259" spans="1:8" x14ac:dyDescent="0.25">
      <c r="A259" s="13">
        <v>284</v>
      </c>
      <c r="B259" s="3" t="s">
        <v>615</v>
      </c>
      <c r="C259" s="3" t="s">
        <v>614</v>
      </c>
      <c r="D259" s="1" t="s">
        <v>303</v>
      </c>
      <c r="E259" s="3" t="s">
        <v>614</v>
      </c>
      <c r="F259" s="3">
        <v>600</v>
      </c>
      <c r="G259" s="2" t="s">
        <v>841</v>
      </c>
      <c r="H259" s="2" t="s">
        <v>876</v>
      </c>
    </row>
    <row r="260" spans="1:8" ht="45" x14ac:dyDescent="0.25">
      <c r="A260" s="13">
        <v>285</v>
      </c>
      <c r="B260" s="3" t="s">
        <v>616</v>
      </c>
      <c r="C260" s="3" t="s">
        <v>617</v>
      </c>
      <c r="D260" s="1" t="s">
        <v>104</v>
      </c>
      <c r="E260" s="3" t="s">
        <v>618</v>
      </c>
      <c r="F260" s="3">
        <v>30000</v>
      </c>
      <c r="G260" s="2" t="s">
        <v>842</v>
      </c>
      <c r="H260" s="2" t="s">
        <v>891</v>
      </c>
    </row>
    <row r="261" spans="1:8" x14ac:dyDescent="0.25">
      <c r="A261" s="13">
        <v>286</v>
      </c>
      <c r="B261" s="3" t="s">
        <v>619</v>
      </c>
      <c r="C261" s="3" t="s">
        <v>63</v>
      </c>
      <c r="D261" s="1" t="s">
        <v>110</v>
      </c>
      <c r="E261" s="3" t="s">
        <v>64</v>
      </c>
      <c r="F261" s="3">
        <v>6500</v>
      </c>
      <c r="G261" s="2" t="s">
        <v>842</v>
      </c>
      <c r="H261" s="2" t="s">
        <v>891</v>
      </c>
    </row>
    <row r="262" spans="1:8" x14ac:dyDescent="0.25">
      <c r="A262" s="13">
        <v>287</v>
      </c>
      <c r="B262" s="3" t="s">
        <v>620</v>
      </c>
      <c r="C262" s="3" t="s">
        <v>10</v>
      </c>
      <c r="D262" s="1" t="s">
        <v>621</v>
      </c>
      <c r="E262" s="3" t="s">
        <v>2</v>
      </c>
      <c r="F262" s="3">
        <v>450000</v>
      </c>
      <c r="G262" s="2" t="s">
        <v>844</v>
      </c>
      <c r="H262" s="2" t="s">
        <v>889</v>
      </c>
    </row>
    <row r="263" spans="1:8" x14ac:dyDescent="0.25">
      <c r="A263" s="13">
        <v>288</v>
      </c>
      <c r="B263" s="3" t="s">
        <v>622</v>
      </c>
      <c r="C263" s="3" t="s">
        <v>63</v>
      </c>
      <c r="D263" s="1" t="s">
        <v>50</v>
      </c>
      <c r="E263" s="3" t="s">
        <v>64</v>
      </c>
      <c r="F263" s="3">
        <v>10000</v>
      </c>
      <c r="G263" s="2" t="s">
        <v>844</v>
      </c>
      <c r="H263" s="2" t="s">
        <v>889</v>
      </c>
    </row>
    <row r="264" spans="1:8" x14ac:dyDescent="0.25">
      <c r="A264" s="13">
        <v>289</v>
      </c>
      <c r="B264" s="3" t="s">
        <v>623</v>
      </c>
      <c r="C264" s="3" t="s">
        <v>63</v>
      </c>
      <c r="D264" s="1" t="s">
        <v>528</v>
      </c>
      <c r="E264" s="3" t="s">
        <v>64</v>
      </c>
      <c r="F264" s="3">
        <v>174990</v>
      </c>
      <c r="G264" s="2" t="s">
        <v>842</v>
      </c>
      <c r="H264" s="2" t="s">
        <v>891</v>
      </c>
    </row>
    <row r="265" spans="1:8" x14ac:dyDescent="0.25">
      <c r="A265" s="13">
        <v>290</v>
      </c>
      <c r="B265" s="3" t="s">
        <v>624</v>
      </c>
      <c r="C265" s="3" t="s">
        <v>63</v>
      </c>
      <c r="D265" s="1" t="s">
        <v>625</v>
      </c>
      <c r="E265" s="3" t="s">
        <v>64</v>
      </c>
      <c r="F265" s="3">
        <v>6000</v>
      </c>
      <c r="G265" s="2" t="s">
        <v>841</v>
      </c>
      <c r="H265" s="2" t="s">
        <v>876</v>
      </c>
    </row>
    <row r="266" spans="1:8" x14ac:dyDescent="0.25">
      <c r="A266" s="13">
        <v>291</v>
      </c>
      <c r="B266" s="3" t="s">
        <v>626</v>
      </c>
      <c r="C266" s="3" t="s">
        <v>10</v>
      </c>
      <c r="D266" s="1" t="s">
        <v>627</v>
      </c>
      <c r="E266" s="3" t="s">
        <v>2</v>
      </c>
      <c r="F266" s="3">
        <v>500000</v>
      </c>
      <c r="G266" s="2" t="s">
        <v>842</v>
      </c>
      <c r="H266" s="2" t="s">
        <v>891</v>
      </c>
    </row>
    <row r="267" spans="1:8" x14ac:dyDescent="0.25">
      <c r="A267" s="13">
        <v>292</v>
      </c>
      <c r="B267" s="3" t="s">
        <v>628</v>
      </c>
      <c r="C267" s="3" t="s">
        <v>63</v>
      </c>
      <c r="D267" s="1" t="s">
        <v>50</v>
      </c>
      <c r="E267" s="3" t="s">
        <v>64</v>
      </c>
      <c r="F267" s="3">
        <v>5000</v>
      </c>
      <c r="G267" s="2" t="s">
        <v>842</v>
      </c>
      <c r="H267" s="2" t="s">
        <v>891</v>
      </c>
    </row>
    <row r="268" spans="1:8" x14ac:dyDescent="0.25">
      <c r="A268" s="13">
        <v>293</v>
      </c>
      <c r="B268" s="3" t="s">
        <v>629</v>
      </c>
      <c r="C268" s="3" t="s">
        <v>58</v>
      </c>
      <c r="D268" s="1" t="s">
        <v>630</v>
      </c>
      <c r="E268" s="3" t="s">
        <v>3</v>
      </c>
      <c r="F268" s="3">
        <v>210000</v>
      </c>
      <c r="G268" s="2" t="s">
        <v>843</v>
      </c>
      <c r="H268" s="2" t="s">
        <v>887</v>
      </c>
    </row>
    <row r="269" spans="1:8" ht="22.5" x14ac:dyDescent="0.25">
      <c r="A269" s="13">
        <v>294</v>
      </c>
      <c r="B269" s="3" t="s">
        <v>631</v>
      </c>
      <c r="C269" s="3" t="s">
        <v>6</v>
      </c>
      <c r="D269" s="1" t="s">
        <v>632</v>
      </c>
      <c r="E269" s="3" t="s">
        <v>3</v>
      </c>
      <c r="F269" s="3">
        <v>1250</v>
      </c>
      <c r="G269" s="2" t="s">
        <v>845</v>
      </c>
      <c r="H269" s="2" t="s">
        <v>886</v>
      </c>
    </row>
    <row r="270" spans="1:8" ht="22.5" x14ac:dyDescent="0.25">
      <c r="A270" s="13">
        <v>295</v>
      </c>
      <c r="B270" s="3" t="s">
        <v>633</v>
      </c>
      <c r="C270" s="3" t="s">
        <v>6</v>
      </c>
      <c r="D270" s="1" t="s">
        <v>634</v>
      </c>
      <c r="E270" s="3" t="s">
        <v>3</v>
      </c>
      <c r="F270" s="3">
        <v>60</v>
      </c>
      <c r="G270" s="2" t="s">
        <v>855</v>
      </c>
      <c r="H270" s="2" t="s">
        <v>882</v>
      </c>
    </row>
    <row r="271" spans="1:8" ht="33.75" x14ac:dyDescent="0.25">
      <c r="A271" s="13">
        <v>296</v>
      </c>
      <c r="B271" s="3" t="s">
        <v>635</v>
      </c>
      <c r="C271" s="3" t="s">
        <v>636</v>
      </c>
      <c r="D271" s="1" t="s">
        <v>638</v>
      </c>
      <c r="E271" s="3" t="s">
        <v>637</v>
      </c>
      <c r="F271" s="3">
        <v>2200</v>
      </c>
      <c r="G271" s="2" t="s">
        <v>843</v>
      </c>
      <c r="H271" s="2" t="s">
        <v>887</v>
      </c>
    </row>
    <row r="272" spans="1:8" x14ac:dyDescent="0.25">
      <c r="A272" s="13">
        <v>297</v>
      </c>
      <c r="B272" s="3" t="s">
        <v>639</v>
      </c>
      <c r="C272" s="3" t="s">
        <v>640</v>
      </c>
      <c r="D272" s="1" t="s">
        <v>641</v>
      </c>
      <c r="E272" s="3" t="s">
        <v>46</v>
      </c>
      <c r="F272" s="3">
        <v>498</v>
      </c>
      <c r="G272" s="2" t="s">
        <v>843</v>
      </c>
      <c r="H272" s="2" t="s">
        <v>887</v>
      </c>
    </row>
    <row r="273" spans="1:8" ht="22.5" x14ac:dyDescent="0.25">
      <c r="A273" s="13">
        <v>298</v>
      </c>
      <c r="B273" s="3" t="s">
        <v>642</v>
      </c>
      <c r="C273" s="3" t="s">
        <v>640</v>
      </c>
      <c r="D273" s="1" t="s">
        <v>643</v>
      </c>
      <c r="E273" s="3" t="s">
        <v>46</v>
      </c>
      <c r="F273" s="3">
        <v>10002</v>
      </c>
      <c r="G273" s="2" t="s">
        <v>855</v>
      </c>
      <c r="H273" s="2" t="s">
        <v>882</v>
      </c>
    </row>
    <row r="274" spans="1:8" ht="22.5" x14ac:dyDescent="0.25">
      <c r="A274" s="13">
        <v>299</v>
      </c>
      <c r="B274" s="11" t="s">
        <v>644</v>
      </c>
      <c r="C274" s="3" t="s">
        <v>8</v>
      </c>
      <c r="D274" s="1" t="s">
        <v>115</v>
      </c>
      <c r="E274" s="3" t="s">
        <v>3</v>
      </c>
      <c r="F274" s="3">
        <v>7000</v>
      </c>
      <c r="G274" s="2" t="s">
        <v>843</v>
      </c>
      <c r="H274" s="2" t="s">
        <v>887</v>
      </c>
    </row>
    <row r="275" spans="1:8" ht="22.5" x14ac:dyDescent="0.25">
      <c r="A275" s="13">
        <v>300</v>
      </c>
      <c r="B275" s="3" t="s">
        <v>645</v>
      </c>
      <c r="C275" s="3" t="s">
        <v>646</v>
      </c>
      <c r="D275" s="1" t="s">
        <v>647</v>
      </c>
      <c r="E275" s="3" t="s">
        <v>2</v>
      </c>
      <c r="F275" s="3">
        <v>90000</v>
      </c>
      <c r="G275" s="2" t="s">
        <v>843</v>
      </c>
      <c r="H275" s="2" t="s">
        <v>887</v>
      </c>
    </row>
    <row r="276" spans="1:8" ht="30.75" customHeight="1" x14ac:dyDescent="0.25">
      <c r="A276" s="13">
        <v>302</v>
      </c>
      <c r="B276" s="3" t="s">
        <v>650</v>
      </c>
      <c r="C276" s="3" t="s">
        <v>10</v>
      </c>
      <c r="D276" s="1" t="s">
        <v>651</v>
      </c>
      <c r="E276" s="3" t="s">
        <v>2</v>
      </c>
      <c r="F276" s="3">
        <v>15000</v>
      </c>
      <c r="G276" s="2" t="s">
        <v>859</v>
      </c>
      <c r="H276" s="2" t="s">
        <v>888</v>
      </c>
    </row>
    <row r="277" spans="1:8" ht="22.5" x14ac:dyDescent="0.25">
      <c r="A277" s="13">
        <v>304</v>
      </c>
      <c r="B277" s="3" t="s">
        <v>655</v>
      </c>
      <c r="C277" s="3" t="s">
        <v>652</v>
      </c>
      <c r="D277" s="1" t="s">
        <v>656</v>
      </c>
      <c r="E277" s="3" t="s">
        <v>3</v>
      </c>
      <c r="F277" s="3">
        <v>15000</v>
      </c>
      <c r="G277" s="2" t="s">
        <v>841</v>
      </c>
      <c r="H277" s="2" t="s">
        <v>876</v>
      </c>
    </row>
    <row r="278" spans="1:8" ht="22.5" x14ac:dyDescent="0.25">
      <c r="A278" s="13">
        <v>305</v>
      </c>
      <c r="B278" s="3" t="s">
        <v>657</v>
      </c>
      <c r="C278" s="3" t="s">
        <v>652</v>
      </c>
      <c r="D278" s="1" t="s">
        <v>297</v>
      </c>
      <c r="E278" s="3" t="s">
        <v>3</v>
      </c>
      <c r="F278" s="3">
        <v>8000</v>
      </c>
      <c r="G278" s="2" t="s">
        <v>851</v>
      </c>
      <c r="H278" s="2" t="s">
        <v>872</v>
      </c>
    </row>
    <row r="279" spans="1:8" x14ac:dyDescent="0.25">
      <c r="A279" s="13">
        <v>306</v>
      </c>
      <c r="B279" s="3" t="s">
        <v>659</v>
      </c>
      <c r="C279" s="1" t="s">
        <v>658</v>
      </c>
      <c r="D279" s="1" t="s">
        <v>660</v>
      </c>
      <c r="E279" s="3" t="s">
        <v>2</v>
      </c>
      <c r="F279" s="3">
        <v>200000</v>
      </c>
      <c r="G279" s="2" t="s">
        <v>843</v>
      </c>
      <c r="H279" s="2" t="s">
        <v>887</v>
      </c>
    </row>
    <row r="280" spans="1:8" x14ac:dyDescent="0.25">
      <c r="A280" s="13">
        <v>307</v>
      </c>
      <c r="B280" s="3" t="s">
        <v>661</v>
      </c>
      <c r="C280" s="4" t="s">
        <v>658</v>
      </c>
      <c r="D280" s="1" t="s">
        <v>662</v>
      </c>
      <c r="E280" s="3" t="s">
        <v>46</v>
      </c>
      <c r="F280" s="3">
        <v>3000</v>
      </c>
      <c r="G280" s="2" t="s">
        <v>847</v>
      </c>
      <c r="H280" s="2" t="s">
        <v>869</v>
      </c>
    </row>
    <row r="281" spans="1:8" ht="22.5" x14ac:dyDescent="0.25">
      <c r="A281" s="13">
        <v>308</v>
      </c>
      <c r="B281" s="3" t="s">
        <v>663</v>
      </c>
      <c r="C281" s="3" t="s">
        <v>658</v>
      </c>
      <c r="D281" s="1" t="s">
        <v>664</v>
      </c>
      <c r="E281" s="3" t="s">
        <v>46</v>
      </c>
      <c r="F281" s="3">
        <v>14000</v>
      </c>
      <c r="G281" s="2" t="s">
        <v>851</v>
      </c>
      <c r="H281" s="2" t="s">
        <v>872</v>
      </c>
    </row>
    <row r="282" spans="1:8" ht="22.5" x14ac:dyDescent="0.25">
      <c r="A282" s="13">
        <v>309</v>
      </c>
      <c r="B282" s="3" t="s">
        <v>665</v>
      </c>
      <c r="C282" s="3" t="s">
        <v>10</v>
      </c>
      <c r="D282" s="1" t="s">
        <v>666</v>
      </c>
      <c r="E282" s="3" t="s">
        <v>2</v>
      </c>
      <c r="F282" s="3">
        <v>6000</v>
      </c>
      <c r="G282" s="2" t="s">
        <v>841</v>
      </c>
      <c r="H282" s="2" t="s">
        <v>876</v>
      </c>
    </row>
    <row r="283" spans="1:8" x14ac:dyDescent="0.25">
      <c r="A283" s="13">
        <v>310</v>
      </c>
      <c r="B283" s="3" t="s">
        <v>667</v>
      </c>
      <c r="C283" s="3" t="s">
        <v>10</v>
      </c>
      <c r="D283" s="1" t="s">
        <v>668</v>
      </c>
      <c r="E283" s="3" t="s">
        <v>3</v>
      </c>
      <c r="F283" s="3">
        <v>14000</v>
      </c>
      <c r="G283" s="2" t="s">
        <v>844</v>
      </c>
      <c r="H283" s="2" t="s">
        <v>889</v>
      </c>
    </row>
    <row r="284" spans="1:8" x14ac:dyDescent="0.25">
      <c r="A284" s="13">
        <v>311</v>
      </c>
      <c r="B284" s="3" t="s">
        <v>669</v>
      </c>
      <c r="C284" s="3" t="s">
        <v>10</v>
      </c>
      <c r="D284" s="1" t="s">
        <v>670</v>
      </c>
      <c r="E284" s="3" t="s">
        <v>2</v>
      </c>
      <c r="F284" s="3">
        <v>10000</v>
      </c>
      <c r="G284" s="2" t="s">
        <v>842</v>
      </c>
      <c r="H284" s="2" t="s">
        <v>891</v>
      </c>
    </row>
    <row r="285" spans="1:8" x14ac:dyDescent="0.25">
      <c r="A285" s="13">
        <v>312</v>
      </c>
      <c r="B285" s="3" t="s">
        <v>671</v>
      </c>
      <c r="C285" s="3" t="s">
        <v>10</v>
      </c>
      <c r="D285" s="1" t="s">
        <v>672</v>
      </c>
      <c r="E285" s="3" t="s">
        <v>2</v>
      </c>
      <c r="F285" s="3">
        <v>90000</v>
      </c>
      <c r="G285" s="2" t="s">
        <v>844</v>
      </c>
      <c r="H285" s="2" t="s">
        <v>889</v>
      </c>
    </row>
    <row r="286" spans="1:8" x14ac:dyDescent="0.25">
      <c r="A286" s="13">
        <v>313</v>
      </c>
      <c r="B286" s="3" t="s">
        <v>673</v>
      </c>
      <c r="C286" s="3" t="s">
        <v>10</v>
      </c>
      <c r="D286" s="1" t="s">
        <v>674</v>
      </c>
      <c r="E286" s="3" t="s">
        <v>2</v>
      </c>
      <c r="F286" s="3">
        <v>600000</v>
      </c>
      <c r="G286" s="2" t="s">
        <v>844</v>
      </c>
      <c r="H286" s="2" t="s">
        <v>889</v>
      </c>
    </row>
    <row r="287" spans="1:8" ht="22.5" x14ac:dyDescent="0.25">
      <c r="A287" s="13">
        <v>314</v>
      </c>
      <c r="B287" s="3" t="s">
        <v>675</v>
      </c>
      <c r="C287" s="3" t="s">
        <v>10</v>
      </c>
      <c r="D287" s="1" t="s">
        <v>676</v>
      </c>
      <c r="E287" s="3" t="s">
        <v>2</v>
      </c>
      <c r="F287" s="3">
        <v>160000</v>
      </c>
      <c r="G287" s="2" t="s">
        <v>841</v>
      </c>
      <c r="H287" s="2" t="s">
        <v>876</v>
      </c>
    </row>
    <row r="288" spans="1:8" x14ac:dyDescent="0.25">
      <c r="A288" s="13">
        <v>315</v>
      </c>
      <c r="B288" s="3" t="s">
        <v>677</v>
      </c>
      <c r="C288" s="3" t="s">
        <v>58</v>
      </c>
      <c r="D288" s="1" t="s">
        <v>678</v>
      </c>
      <c r="E288" s="3" t="s">
        <v>2</v>
      </c>
      <c r="F288" s="3">
        <v>45000</v>
      </c>
      <c r="G288" s="2" t="s">
        <v>847</v>
      </c>
      <c r="H288" s="2" t="s">
        <v>869</v>
      </c>
    </row>
    <row r="289" spans="1:8" x14ac:dyDescent="0.25">
      <c r="A289" s="13">
        <v>316</v>
      </c>
      <c r="B289" s="3" t="s">
        <v>679</v>
      </c>
      <c r="C289" s="3" t="s">
        <v>10</v>
      </c>
      <c r="D289" s="1" t="s">
        <v>680</v>
      </c>
      <c r="E289" s="3" t="s">
        <v>2</v>
      </c>
      <c r="F289" s="3">
        <v>25000</v>
      </c>
      <c r="G289" s="2" t="s">
        <v>841</v>
      </c>
      <c r="H289" s="2" t="s">
        <v>876</v>
      </c>
    </row>
    <row r="290" spans="1:8" x14ac:dyDescent="0.25">
      <c r="A290" s="13">
        <v>317</v>
      </c>
      <c r="B290" s="3" t="s">
        <v>681</v>
      </c>
      <c r="C290" s="3" t="s">
        <v>10</v>
      </c>
      <c r="D290" s="1" t="s">
        <v>682</v>
      </c>
      <c r="E290" s="3" t="s">
        <v>2</v>
      </c>
      <c r="F290" s="3">
        <v>70000</v>
      </c>
      <c r="G290" s="2" t="s">
        <v>841</v>
      </c>
      <c r="H290" s="2" t="s">
        <v>876</v>
      </c>
    </row>
    <row r="291" spans="1:8" x14ac:dyDescent="0.25">
      <c r="A291" s="13">
        <v>318</v>
      </c>
      <c r="B291" s="3" t="s">
        <v>683</v>
      </c>
      <c r="C291" s="3" t="s">
        <v>10</v>
      </c>
      <c r="D291" s="1" t="s">
        <v>627</v>
      </c>
      <c r="E291" s="3" t="s">
        <v>2</v>
      </c>
      <c r="F291" s="3">
        <v>120000</v>
      </c>
      <c r="G291" s="2" t="s">
        <v>841</v>
      </c>
      <c r="H291" s="2" t="s">
        <v>876</v>
      </c>
    </row>
    <row r="292" spans="1:8" x14ac:dyDescent="0.25">
      <c r="A292" s="13">
        <v>319</v>
      </c>
      <c r="B292" s="3" t="s">
        <v>684</v>
      </c>
      <c r="C292" s="3" t="s">
        <v>10</v>
      </c>
      <c r="D292" s="1" t="s">
        <v>685</v>
      </c>
      <c r="E292" s="3" t="s">
        <v>2</v>
      </c>
      <c r="F292" s="3">
        <v>1000000</v>
      </c>
      <c r="G292" s="2" t="s">
        <v>844</v>
      </c>
      <c r="H292" s="2" t="s">
        <v>889</v>
      </c>
    </row>
    <row r="293" spans="1:8" ht="33.75" x14ac:dyDescent="0.25">
      <c r="A293" s="13">
        <v>320</v>
      </c>
      <c r="B293" s="3" t="s">
        <v>686</v>
      </c>
      <c r="C293" s="3" t="s">
        <v>32</v>
      </c>
      <c r="D293" s="1" t="s">
        <v>662</v>
      </c>
      <c r="E293" s="3" t="s">
        <v>687</v>
      </c>
      <c r="F293" s="3">
        <v>15000</v>
      </c>
      <c r="G293" s="2" t="s">
        <v>851</v>
      </c>
      <c r="H293" s="2" t="s">
        <v>872</v>
      </c>
    </row>
    <row r="294" spans="1:8" ht="22.5" x14ac:dyDescent="0.25">
      <c r="A294" s="13">
        <v>321</v>
      </c>
      <c r="B294" s="3" t="s">
        <v>688</v>
      </c>
      <c r="C294" s="3" t="s">
        <v>32</v>
      </c>
      <c r="D294" s="1" t="s">
        <v>690</v>
      </c>
      <c r="E294" s="3" t="s">
        <v>689</v>
      </c>
      <c r="F294" s="3">
        <v>700020</v>
      </c>
      <c r="G294" s="2" t="s">
        <v>843</v>
      </c>
      <c r="H294" s="2" t="s">
        <v>887</v>
      </c>
    </row>
    <row r="295" spans="1:8" ht="22.5" x14ac:dyDescent="0.25">
      <c r="A295" s="13">
        <v>322</v>
      </c>
      <c r="B295" s="3" t="s">
        <v>691</v>
      </c>
      <c r="C295" s="3" t="s">
        <v>100</v>
      </c>
      <c r="D295" s="1" t="s">
        <v>692</v>
      </c>
      <c r="E295" s="3" t="s">
        <v>3</v>
      </c>
      <c r="F295" s="3">
        <v>12000</v>
      </c>
      <c r="G295" s="2" t="s">
        <v>844</v>
      </c>
      <c r="H295" s="2" t="s">
        <v>889</v>
      </c>
    </row>
    <row r="296" spans="1:8" x14ac:dyDescent="0.25">
      <c r="A296" s="13">
        <v>323</v>
      </c>
      <c r="B296" s="3" t="s">
        <v>693</v>
      </c>
      <c r="C296" s="3" t="s">
        <v>32</v>
      </c>
      <c r="D296" s="1" t="s">
        <v>694</v>
      </c>
      <c r="E296" s="3" t="s">
        <v>46</v>
      </c>
      <c r="F296" s="3">
        <v>2500</v>
      </c>
      <c r="G296" s="2" t="s">
        <v>844</v>
      </c>
      <c r="H296" s="2" t="s">
        <v>889</v>
      </c>
    </row>
    <row r="297" spans="1:8" ht="23.25" customHeight="1" x14ac:dyDescent="0.25">
      <c r="A297" s="13">
        <v>324</v>
      </c>
      <c r="B297" s="11" t="s">
        <v>695</v>
      </c>
      <c r="C297" s="3" t="s">
        <v>10</v>
      </c>
      <c r="D297" s="1" t="s">
        <v>696</v>
      </c>
      <c r="E297" s="3" t="s">
        <v>2</v>
      </c>
      <c r="F297" s="3">
        <v>20000</v>
      </c>
      <c r="G297" s="2" t="s">
        <v>841</v>
      </c>
      <c r="H297" s="2" t="s">
        <v>876</v>
      </c>
    </row>
    <row r="298" spans="1:8" ht="23.25" customHeight="1" x14ac:dyDescent="0.25">
      <c r="A298" s="13">
        <v>325</v>
      </c>
      <c r="B298" s="3" t="s">
        <v>697</v>
      </c>
      <c r="C298" s="3" t="s">
        <v>10</v>
      </c>
      <c r="D298" s="1" t="s">
        <v>698</v>
      </c>
      <c r="E298" s="3" t="s">
        <v>2</v>
      </c>
      <c r="F298" s="3">
        <v>40000</v>
      </c>
      <c r="G298" s="2" t="s">
        <v>844</v>
      </c>
      <c r="H298" s="2" t="s">
        <v>889</v>
      </c>
    </row>
    <row r="299" spans="1:8" ht="23.25" customHeight="1" x14ac:dyDescent="0.25">
      <c r="A299" s="13">
        <v>326</v>
      </c>
      <c r="B299" s="3" t="s">
        <v>699</v>
      </c>
      <c r="C299" s="3" t="s">
        <v>10</v>
      </c>
      <c r="D299" s="1" t="s">
        <v>682</v>
      </c>
      <c r="E299" s="3" t="s">
        <v>2</v>
      </c>
      <c r="F299" s="3">
        <v>25000</v>
      </c>
      <c r="G299" s="2" t="s">
        <v>841</v>
      </c>
      <c r="H299" s="2" t="s">
        <v>876</v>
      </c>
    </row>
    <row r="300" spans="1:8" ht="56.25" x14ac:dyDescent="0.25">
      <c r="A300" s="13">
        <v>327</v>
      </c>
      <c r="B300" s="3" t="s">
        <v>701</v>
      </c>
      <c r="C300" s="3" t="s">
        <v>702</v>
      </c>
      <c r="D300" s="1" t="s">
        <v>300</v>
      </c>
      <c r="E300" s="3" t="s">
        <v>700</v>
      </c>
      <c r="F300" s="3">
        <v>500</v>
      </c>
      <c r="G300" s="2" t="s">
        <v>844</v>
      </c>
      <c r="H300" s="2" t="s">
        <v>889</v>
      </c>
    </row>
    <row r="301" spans="1:8" ht="56.25" x14ac:dyDescent="0.25">
      <c r="A301" s="13">
        <v>328</v>
      </c>
      <c r="B301" s="3" t="s">
        <v>703</v>
      </c>
      <c r="C301" s="3" t="s">
        <v>702</v>
      </c>
      <c r="D301" s="1" t="s">
        <v>704</v>
      </c>
      <c r="E301" s="3" t="s">
        <v>700</v>
      </c>
      <c r="F301" s="3">
        <v>500</v>
      </c>
      <c r="G301" s="2" t="s">
        <v>844</v>
      </c>
      <c r="H301" s="2" t="s">
        <v>889</v>
      </c>
    </row>
    <row r="302" spans="1:8" ht="56.25" x14ac:dyDescent="0.25">
      <c r="A302" s="13">
        <v>329</v>
      </c>
      <c r="B302" s="3" t="s">
        <v>705</v>
      </c>
      <c r="C302" s="3" t="s">
        <v>702</v>
      </c>
      <c r="D302" s="1" t="s">
        <v>303</v>
      </c>
      <c r="E302" s="3" t="s">
        <v>700</v>
      </c>
      <c r="F302" s="3">
        <v>800</v>
      </c>
      <c r="G302" s="2" t="s">
        <v>844</v>
      </c>
      <c r="H302" s="2" t="s">
        <v>889</v>
      </c>
    </row>
    <row r="303" spans="1:8" ht="33.75" x14ac:dyDescent="0.25">
      <c r="A303" s="13">
        <v>330</v>
      </c>
      <c r="B303" s="3" t="s">
        <v>706</v>
      </c>
      <c r="C303" s="3" t="s">
        <v>404</v>
      </c>
      <c r="D303" s="1" t="s">
        <v>707</v>
      </c>
      <c r="E303" s="3" t="s">
        <v>77</v>
      </c>
      <c r="F303" s="3">
        <v>2000</v>
      </c>
      <c r="G303" s="2" t="s">
        <v>842</v>
      </c>
      <c r="H303" s="2" t="s">
        <v>891</v>
      </c>
    </row>
    <row r="304" spans="1:8" ht="33.75" x14ac:dyDescent="0.25">
      <c r="A304" s="13">
        <v>331</v>
      </c>
      <c r="B304" s="3" t="s">
        <v>708</v>
      </c>
      <c r="C304" s="3" t="s">
        <v>404</v>
      </c>
      <c r="D304" s="1" t="s">
        <v>51</v>
      </c>
      <c r="E304" s="3" t="s">
        <v>77</v>
      </c>
      <c r="F304" s="3">
        <v>3000</v>
      </c>
      <c r="G304" s="2" t="s">
        <v>842</v>
      </c>
      <c r="H304" s="2" t="s">
        <v>891</v>
      </c>
    </row>
    <row r="305" spans="1:8" ht="22.5" x14ac:dyDescent="0.25">
      <c r="A305" s="13">
        <v>332</v>
      </c>
      <c r="B305" s="3" t="s">
        <v>710</v>
      </c>
      <c r="C305" s="3" t="s">
        <v>709</v>
      </c>
      <c r="D305" s="1" t="s">
        <v>104</v>
      </c>
      <c r="E305" s="3" t="s">
        <v>77</v>
      </c>
      <c r="F305" s="3">
        <v>900</v>
      </c>
      <c r="G305" s="2" t="s">
        <v>844</v>
      </c>
      <c r="H305" s="2" t="s">
        <v>889</v>
      </c>
    </row>
    <row r="306" spans="1:8" ht="22.5" x14ac:dyDescent="0.25">
      <c r="A306" s="13">
        <v>333</v>
      </c>
      <c r="B306" s="3" t="s">
        <v>711</v>
      </c>
      <c r="C306" s="3" t="s">
        <v>709</v>
      </c>
      <c r="D306" s="1" t="s">
        <v>50</v>
      </c>
      <c r="E306" s="3" t="s">
        <v>77</v>
      </c>
      <c r="F306" s="3">
        <v>2000</v>
      </c>
      <c r="G306" s="2" t="s">
        <v>844</v>
      </c>
      <c r="H306" s="2" t="s">
        <v>889</v>
      </c>
    </row>
    <row r="307" spans="1:8" ht="22.5" x14ac:dyDescent="0.25">
      <c r="A307" s="13">
        <v>334</v>
      </c>
      <c r="B307" s="3" t="s">
        <v>712</v>
      </c>
      <c r="C307" s="3" t="s">
        <v>709</v>
      </c>
      <c r="D307" s="1" t="s">
        <v>713</v>
      </c>
      <c r="E307" s="3" t="s">
        <v>77</v>
      </c>
      <c r="F307" s="3">
        <v>1500</v>
      </c>
      <c r="G307" s="2" t="s">
        <v>844</v>
      </c>
      <c r="H307" s="2" t="s">
        <v>889</v>
      </c>
    </row>
    <row r="308" spans="1:8" ht="22.5" x14ac:dyDescent="0.25">
      <c r="A308" s="13">
        <v>335</v>
      </c>
      <c r="B308" s="3" t="s">
        <v>714</v>
      </c>
      <c r="C308" s="3" t="s">
        <v>709</v>
      </c>
      <c r="D308" s="1" t="s">
        <v>715</v>
      </c>
      <c r="E308" s="3" t="s">
        <v>77</v>
      </c>
      <c r="F308" s="3">
        <v>550</v>
      </c>
      <c r="G308" s="2" t="s">
        <v>860</v>
      </c>
      <c r="H308" s="2" t="s">
        <v>879</v>
      </c>
    </row>
    <row r="309" spans="1:8" ht="22.5" x14ac:dyDescent="0.25">
      <c r="A309" s="13">
        <v>336</v>
      </c>
      <c r="B309" s="3" t="s">
        <v>716</v>
      </c>
      <c r="C309" s="3" t="s">
        <v>709</v>
      </c>
      <c r="D309" s="1" t="s">
        <v>717</v>
      </c>
      <c r="E309" s="3" t="s">
        <v>77</v>
      </c>
      <c r="F309" s="3">
        <v>850</v>
      </c>
      <c r="G309" s="2" t="s">
        <v>860</v>
      </c>
      <c r="H309" s="2" t="s">
        <v>879</v>
      </c>
    </row>
    <row r="310" spans="1:8" ht="22.5" x14ac:dyDescent="0.25">
      <c r="A310" s="13">
        <v>337</v>
      </c>
      <c r="B310" s="3" t="s">
        <v>718</v>
      </c>
      <c r="C310" s="3" t="s">
        <v>709</v>
      </c>
      <c r="D310" s="1" t="s">
        <v>719</v>
      </c>
      <c r="E310" s="3" t="s">
        <v>77</v>
      </c>
      <c r="F310" s="3">
        <v>600</v>
      </c>
      <c r="G310" s="2" t="s">
        <v>860</v>
      </c>
      <c r="H310" s="2" t="s">
        <v>879</v>
      </c>
    </row>
    <row r="311" spans="1:8" x14ac:dyDescent="0.25">
      <c r="A311" s="13">
        <v>338</v>
      </c>
      <c r="B311" s="3" t="s">
        <v>721</v>
      </c>
      <c r="C311" s="3" t="s">
        <v>720</v>
      </c>
      <c r="D311" s="1" t="s">
        <v>722</v>
      </c>
      <c r="E311" s="3" t="s">
        <v>2</v>
      </c>
      <c r="F311" s="3">
        <v>425000</v>
      </c>
      <c r="G311" s="2" t="s">
        <v>844</v>
      </c>
      <c r="H311" s="2" t="s">
        <v>889</v>
      </c>
    </row>
    <row r="312" spans="1:8" x14ac:dyDescent="0.25">
      <c r="A312" s="13">
        <v>339</v>
      </c>
      <c r="B312" s="3" t="s">
        <v>723</v>
      </c>
      <c r="C312" s="3" t="s">
        <v>58</v>
      </c>
      <c r="D312" s="1" t="s">
        <v>307</v>
      </c>
      <c r="E312" s="3" t="s">
        <v>2</v>
      </c>
      <c r="F312" s="3">
        <v>30000</v>
      </c>
      <c r="G312" s="2" t="s">
        <v>843</v>
      </c>
      <c r="H312" s="2" t="s">
        <v>887</v>
      </c>
    </row>
    <row r="313" spans="1:8" x14ac:dyDescent="0.25">
      <c r="A313" s="13">
        <v>340</v>
      </c>
      <c r="B313" s="3" t="s">
        <v>724</v>
      </c>
      <c r="C313" s="3" t="s">
        <v>58</v>
      </c>
      <c r="D313" s="1" t="s">
        <v>725</v>
      </c>
      <c r="E313" s="3" t="s">
        <v>2</v>
      </c>
      <c r="F313" s="3">
        <v>300000</v>
      </c>
      <c r="G313" s="2" t="s">
        <v>843</v>
      </c>
      <c r="H313" s="2" t="s">
        <v>887</v>
      </c>
    </row>
    <row r="314" spans="1:8" ht="22.5" x14ac:dyDescent="0.25">
      <c r="A314" s="13">
        <v>341</v>
      </c>
      <c r="B314" s="3" t="s">
        <v>726</v>
      </c>
      <c r="C314" s="3" t="s">
        <v>266</v>
      </c>
      <c r="D314" s="1" t="s">
        <v>727</v>
      </c>
      <c r="E314" s="3" t="s">
        <v>22</v>
      </c>
      <c r="F314" s="3">
        <v>25000</v>
      </c>
      <c r="G314" s="2" t="s">
        <v>842</v>
      </c>
      <c r="H314" s="2" t="s">
        <v>891</v>
      </c>
    </row>
    <row r="315" spans="1:8" ht="22.5" x14ac:dyDescent="0.25">
      <c r="A315" s="13">
        <v>342</v>
      </c>
      <c r="B315" s="3" t="s">
        <v>729</v>
      </c>
      <c r="C315" s="3" t="s">
        <v>728</v>
      </c>
      <c r="D315" s="1" t="s">
        <v>680</v>
      </c>
      <c r="E315" s="3" t="s">
        <v>2</v>
      </c>
      <c r="F315" s="3">
        <v>6000</v>
      </c>
      <c r="G315" s="2" t="s">
        <v>864</v>
      </c>
      <c r="H315" s="2" t="s">
        <v>878</v>
      </c>
    </row>
    <row r="316" spans="1:8" ht="22.5" x14ac:dyDescent="0.25">
      <c r="A316" s="13">
        <v>343</v>
      </c>
      <c r="B316" s="11" t="s">
        <v>730</v>
      </c>
      <c r="C316" s="3" t="s">
        <v>10</v>
      </c>
      <c r="D316" s="1" t="s">
        <v>731</v>
      </c>
      <c r="E316" s="3" t="s">
        <v>2</v>
      </c>
      <c r="F316" s="3">
        <v>75000</v>
      </c>
      <c r="G316" s="2" t="s">
        <v>841</v>
      </c>
      <c r="H316" s="2" t="s">
        <v>876</v>
      </c>
    </row>
    <row r="317" spans="1:8" x14ac:dyDescent="0.25">
      <c r="A317" s="13">
        <v>345</v>
      </c>
      <c r="B317" s="3" t="s">
        <v>735</v>
      </c>
      <c r="C317" s="3" t="s">
        <v>732</v>
      </c>
      <c r="D317" s="1" t="s">
        <v>736</v>
      </c>
      <c r="E317" s="3" t="s">
        <v>46</v>
      </c>
      <c r="F317" s="3">
        <v>1750</v>
      </c>
      <c r="G317" s="2" t="s">
        <v>841</v>
      </c>
      <c r="H317" s="2" t="s">
        <v>876</v>
      </c>
    </row>
    <row r="318" spans="1:8" x14ac:dyDescent="0.25">
      <c r="A318" s="13">
        <v>346</v>
      </c>
      <c r="B318" s="11" t="s">
        <v>737</v>
      </c>
      <c r="C318" s="3" t="s">
        <v>10</v>
      </c>
      <c r="D318" s="1" t="s">
        <v>305</v>
      </c>
      <c r="E318" s="3" t="s">
        <v>2</v>
      </c>
      <c r="F318" s="3">
        <v>200000</v>
      </c>
      <c r="G318" s="2" t="s">
        <v>844</v>
      </c>
      <c r="H318" s="2" t="s">
        <v>889</v>
      </c>
    </row>
    <row r="319" spans="1:8" ht="33.75" x14ac:dyDescent="0.25">
      <c r="A319" s="13">
        <v>347</v>
      </c>
      <c r="B319" s="3" t="s">
        <v>738</v>
      </c>
      <c r="C319" s="3" t="s">
        <v>739</v>
      </c>
      <c r="D319" s="1" t="s">
        <v>740</v>
      </c>
      <c r="E319" s="3" t="s">
        <v>3</v>
      </c>
      <c r="F319" s="3">
        <v>2000</v>
      </c>
      <c r="G319" s="2" t="s">
        <v>864</v>
      </c>
      <c r="H319" s="2" t="s">
        <v>878</v>
      </c>
    </row>
    <row r="320" spans="1:8" ht="45" x14ac:dyDescent="0.25">
      <c r="A320" s="13">
        <v>348</v>
      </c>
      <c r="B320" s="3" t="s">
        <v>742</v>
      </c>
      <c r="C320" s="3" t="s">
        <v>741</v>
      </c>
      <c r="D320" s="1" t="s">
        <v>743</v>
      </c>
      <c r="E320" s="3" t="s">
        <v>346</v>
      </c>
      <c r="F320" s="3">
        <v>80</v>
      </c>
      <c r="G320" s="2" t="s">
        <v>861</v>
      </c>
      <c r="H320" s="2" t="s">
        <v>874</v>
      </c>
    </row>
    <row r="321" spans="1:8" ht="45" x14ac:dyDescent="0.25">
      <c r="A321" s="13">
        <v>349</v>
      </c>
      <c r="B321" s="3" t="s">
        <v>744</v>
      </c>
      <c r="C321" s="3" t="s">
        <v>741</v>
      </c>
      <c r="D321" s="1" t="s">
        <v>745</v>
      </c>
      <c r="E321" s="3" t="s">
        <v>346</v>
      </c>
      <c r="F321" s="3">
        <v>80</v>
      </c>
      <c r="G321" s="2" t="s">
        <v>861</v>
      </c>
      <c r="H321" s="2" t="s">
        <v>874</v>
      </c>
    </row>
    <row r="322" spans="1:8" x14ac:dyDescent="0.25">
      <c r="A322" s="13">
        <v>350</v>
      </c>
      <c r="B322" s="11" t="s">
        <v>746</v>
      </c>
      <c r="C322" s="3" t="s">
        <v>10</v>
      </c>
      <c r="D322" s="1" t="s">
        <v>630</v>
      </c>
      <c r="E322" s="3" t="s">
        <v>2</v>
      </c>
      <c r="F322" s="3">
        <v>30000</v>
      </c>
      <c r="G322" s="2" t="s">
        <v>844</v>
      </c>
      <c r="H322" s="2" t="s">
        <v>889</v>
      </c>
    </row>
    <row r="323" spans="1:8" x14ac:dyDescent="0.25">
      <c r="A323" s="13">
        <v>351</v>
      </c>
      <c r="B323" s="3" t="s">
        <v>747</v>
      </c>
      <c r="C323" s="3" t="s">
        <v>58</v>
      </c>
      <c r="D323" s="1" t="s">
        <v>748</v>
      </c>
      <c r="E323" s="3" t="s">
        <v>2</v>
      </c>
      <c r="F323" s="3">
        <v>3000</v>
      </c>
      <c r="G323" s="2" t="s">
        <v>843</v>
      </c>
      <c r="H323" s="2" t="s">
        <v>887</v>
      </c>
    </row>
    <row r="324" spans="1:8" x14ac:dyDescent="0.25">
      <c r="A324" s="13">
        <v>352</v>
      </c>
      <c r="B324" s="3" t="s">
        <v>749</v>
      </c>
      <c r="C324" s="3" t="s">
        <v>58</v>
      </c>
      <c r="D324" s="1" t="s">
        <v>750</v>
      </c>
      <c r="E324" s="3" t="s">
        <v>2</v>
      </c>
      <c r="F324" s="3">
        <v>4000</v>
      </c>
      <c r="G324" s="2" t="s">
        <v>843</v>
      </c>
      <c r="H324" s="2" t="s">
        <v>887</v>
      </c>
    </row>
    <row r="325" spans="1:8" x14ac:dyDescent="0.25">
      <c r="A325" s="13">
        <v>353</v>
      </c>
      <c r="B325" s="3" t="s">
        <v>751</v>
      </c>
      <c r="C325" s="3" t="s">
        <v>10</v>
      </c>
      <c r="D325" s="1" t="s">
        <v>752</v>
      </c>
      <c r="E325" s="3" t="s">
        <v>3</v>
      </c>
      <c r="F325" s="3">
        <v>4000</v>
      </c>
      <c r="G325" s="2" t="s">
        <v>844</v>
      </c>
      <c r="H325" s="2" t="s">
        <v>889</v>
      </c>
    </row>
    <row r="326" spans="1:8" x14ac:dyDescent="0.25">
      <c r="A326" s="13">
        <v>354</v>
      </c>
      <c r="B326" s="3" t="s">
        <v>753</v>
      </c>
      <c r="C326" s="3" t="s">
        <v>63</v>
      </c>
      <c r="D326" s="1" t="s">
        <v>754</v>
      </c>
      <c r="E326" s="3" t="s">
        <v>64</v>
      </c>
      <c r="F326" s="3">
        <v>6000</v>
      </c>
      <c r="G326" s="2" t="s">
        <v>843</v>
      </c>
      <c r="H326" s="2" t="s">
        <v>887</v>
      </c>
    </row>
    <row r="327" spans="1:8" ht="22.5" x14ac:dyDescent="0.25">
      <c r="A327" s="13">
        <v>355</v>
      </c>
      <c r="B327" s="3" t="s">
        <v>756</v>
      </c>
      <c r="C327" s="3" t="s">
        <v>755</v>
      </c>
      <c r="D327" s="1" t="s">
        <v>757</v>
      </c>
      <c r="E327" s="3" t="s">
        <v>2</v>
      </c>
      <c r="F327" s="3">
        <v>400000</v>
      </c>
      <c r="G327" s="2" t="s">
        <v>842</v>
      </c>
      <c r="H327" s="2" t="s">
        <v>891</v>
      </c>
    </row>
    <row r="328" spans="1:8" ht="22.5" x14ac:dyDescent="0.25">
      <c r="A328" s="13">
        <v>356</v>
      </c>
      <c r="B328" s="3" t="s">
        <v>758</v>
      </c>
      <c r="C328" s="3" t="s">
        <v>755</v>
      </c>
      <c r="D328" s="1" t="s">
        <v>759</v>
      </c>
      <c r="E328" s="3" t="s">
        <v>46</v>
      </c>
      <c r="F328" s="3">
        <v>30000</v>
      </c>
      <c r="G328" s="2" t="s">
        <v>851</v>
      </c>
      <c r="H328" s="2" t="s">
        <v>872</v>
      </c>
    </row>
    <row r="329" spans="1:8" ht="22.5" x14ac:dyDescent="0.25">
      <c r="A329" s="13">
        <v>362</v>
      </c>
      <c r="B329" s="3" t="s">
        <v>770</v>
      </c>
      <c r="C329" s="3" t="s">
        <v>10</v>
      </c>
      <c r="D329" s="1" t="s">
        <v>771</v>
      </c>
      <c r="E329" s="3" t="s">
        <v>46</v>
      </c>
      <c r="F329" s="3">
        <v>8000</v>
      </c>
      <c r="G329" s="2" t="s">
        <v>847</v>
      </c>
      <c r="H329" s="2" t="s">
        <v>869</v>
      </c>
    </row>
    <row r="330" spans="1:8" ht="22.5" x14ac:dyDescent="0.25">
      <c r="A330" s="13">
        <v>363</v>
      </c>
      <c r="B330" s="3" t="s">
        <v>772</v>
      </c>
      <c r="C330" s="3" t="s">
        <v>10</v>
      </c>
      <c r="D330" s="1" t="s">
        <v>773</v>
      </c>
      <c r="E330" s="3" t="s">
        <v>46</v>
      </c>
      <c r="F330" s="3">
        <v>12000</v>
      </c>
      <c r="G330" s="2" t="s">
        <v>847</v>
      </c>
      <c r="H330" s="2" t="s">
        <v>869</v>
      </c>
    </row>
    <row r="331" spans="1:8" ht="22.5" x14ac:dyDescent="0.25">
      <c r="A331" s="13">
        <v>364</v>
      </c>
      <c r="B331" s="3" t="s">
        <v>774</v>
      </c>
      <c r="C331" s="3" t="s">
        <v>10</v>
      </c>
      <c r="D331" s="1" t="s">
        <v>775</v>
      </c>
      <c r="E331" s="3" t="s">
        <v>46</v>
      </c>
      <c r="F331" s="3">
        <v>12000</v>
      </c>
      <c r="G331" s="2" t="s">
        <v>847</v>
      </c>
      <c r="H331" s="2" t="s">
        <v>869</v>
      </c>
    </row>
    <row r="332" spans="1:8" x14ac:dyDescent="0.25">
      <c r="A332" s="13">
        <v>365</v>
      </c>
      <c r="B332" s="3" t="s">
        <v>776</v>
      </c>
      <c r="C332" s="3" t="s">
        <v>32</v>
      </c>
      <c r="D332" s="1" t="s">
        <v>777</v>
      </c>
      <c r="E332" s="3" t="s">
        <v>3</v>
      </c>
      <c r="F332" s="3">
        <v>500</v>
      </c>
      <c r="G332" s="2" t="s">
        <v>842</v>
      </c>
      <c r="H332" s="2" t="s">
        <v>891</v>
      </c>
    </row>
    <row r="333" spans="1:8" ht="22.5" x14ac:dyDescent="0.25">
      <c r="A333" s="13">
        <v>366</v>
      </c>
      <c r="B333" s="3" t="s">
        <v>778</v>
      </c>
      <c r="C333" s="3" t="s">
        <v>32</v>
      </c>
      <c r="D333" s="1" t="s">
        <v>779</v>
      </c>
      <c r="E333" s="3" t="s">
        <v>3</v>
      </c>
      <c r="F333" s="3">
        <v>13000</v>
      </c>
      <c r="G333" s="2" t="s">
        <v>842</v>
      </c>
      <c r="H333" s="2" t="s">
        <v>891</v>
      </c>
    </row>
    <row r="334" spans="1:8" ht="22.5" x14ac:dyDescent="0.25">
      <c r="A334" s="13">
        <v>367</v>
      </c>
      <c r="B334" s="3" t="s">
        <v>780</v>
      </c>
      <c r="C334" s="3" t="s">
        <v>32</v>
      </c>
      <c r="D334" s="1" t="s">
        <v>781</v>
      </c>
      <c r="E334" s="3" t="s">
        <v>46</v>
      </c>
      <c r="F334" s="3">
        <v>13000</v>
      </c>
      <c r="G334" s="2" t="s">
        <v>842</v>
      </c>
      <c r="H334" s="2" t="s">
        <v>891</v>
      </c>
    </row>
    <row r="335" spans="1:8" ht="22.5" x14ac:dyDescent="0.25">
      <c r="A335" s="13">
        <v>368</v>
      </c>
      <c r="B335" s="3" t="s">
        <v>782</v>
      </c>
      <c r="C335" s="3" t="s">
        <v>32</v>
      </c>
      <c r="D335" s="1" t="s">
        <v>783</v>
      </c>
      <c r="E335" s="3" t="s">
        <v>46</v>
      </c>
      <c r="F335" s="3">
        <v>10000</v>
      </c>
      <c r="G335" s="2" t="s">
        <v>842</v>
      </c>
      <c r="H335" s="2" t="s">
        <v>891</v>
      </c>
    </row>
    <row r="336" spans="1:8" ht="22.5" x14ac:dyDescent="0.25">
      <c r="A336" s="13">
        <v>369</v>
      </c>
      <c r="B336" s="3" t="s">
        <v>785</v>
      </c>
      <c r="C336" s="3" t="s">
        <v>784</v>
      </c>
      <c r="D336" s="1" t="s">
        <v>786</v>
      </c>
      <c r="E336" s="3" t="s">
        <v>46</v>
      </c>
      <c r="F336" s="3">
        <v>100</v>
      </c>
      <c r="G336" s="2" t="s">
        <v>862</v>
      </c>
      <c r="H336" s="2" t="s">
        <v>883</v>
      </c>
    </row>
    <row r="337" spans="1:8" ht="22.5" x14ac:dyDescent="0.25">
      <c r="A337" s="13">
        <v>370</v>
      </c>
      <c r="B337" s="3" t="s">
        <v>787</v>
      </c>
      <c r="C337" s="3" t="s">
        <v>784</v>
      </c>
      <c r="D337" s="1" t="s">
        <v>771</v>
      </c>
      <c r="E337" s="3" t="s">
        <v>46</v>
      </c>
      <c r="F337" s="3">
        <v>4500</v>
      </c>
      <c r="G337" s="2" t="s">
        <v>862</v>
      </c>
      <c r="H337" s="2" t="s">
        <v>883</v>
      </c>
    </row>
    <row r="338" spans="1:8" ht="22.5" x14ac:dyDescent="0.25">
      <c r="A338" s="13">
        <v>371</v>
      </c>
      <c r="B338" s="3" t="s">
        <v>788</v>
      </c>
      <c r="C338" s="3" t="s">
        <v>784</v>
      </c>
      <c r="D338" s="1" t="s">
        <v>773</v>
      </c>
      <c r="E338" s="3" t="s">
        <v>46</v>
      </c>
      <c r="F338" s="3">
        <v>3500</v>
      </c>
      <c r="G338" s="2" t="s">
        <v>862</v>
      </c>
      <c r="H338" s="2" t="s">
        <v>883</v>
      </c>
    </row>
    <row r="339" spans="1:8" ht="22.5" x14ac:dyDescent="0.25">
      <c r="A339" s="13">
        <v>372</v>
      </c>
      <c r="B339" s="3" t="s">
        <v>789</v>
      </c>
      <c r="C339" s="3" t="s">
        <v>784</v>
      </c>
      <c r="D339" s="1" t="s">
        <v>775</v>
      </c>
      <c r="E339" s="3" t="s">
        <v>46</v>
      </c>
      <c r="F339" s="3">
        <v>5000</v>
      </c>
      <c r="G339" s="2" t="s">
        <v>862</v>
      </c>
      <c r="H339" s="2" t="s">
        <v>883</v>
      </c>
    </row>
    <row r="340" spans="1:8" ht="22.5" x14ac:dyDescent="0.25">
      <c r="A340" s="13">
        <v>374</v>
      </c>
      <c r="B340" s="3" t="s">
        <v>792</v>
      </c>
      <c r="C340" s="3" t="s">
        <v>10</v>
      </c>
      <c r="D340" s="1" t="s">
        <v>793</v>
      </c>
      <c r="E340" s="3" t="s">
        <v>46</v>
      </c>
      <c r="F340" s="3">
        <v>10000</v>
      </c>
      <c r="G340" s="2" t="s">
        <v>847</v>
      </c>
      <c r="H340" s="2" t="s">
        <v>869</v>
      </c>
    </row>
    <row r="341" spans="1:8" ht="22.5" x14ac:dyDescent="0.25">
      <c r="A341" s="13">
        <v>375</v>
      </c>
      <c r="B341" s="3" t="s">
        <v>794</v>
      </c>
      <c r="C341" s="14" t="s">
        <v>10</v>
      </c>
      <c r="D341" s="1" t="s">
        <v>795</v>
      </c>
      <c r="E341" s="3" t="s">
        <v>46</v>
      </c>
      <c r="F341" s="3">
        <v>100</v>
      </c>
      <c r="G341" s="2" t="s">
        <v>847</v>
      </c>
      <c r="H341" s="2" t="s">
        <v>869</v>
      </c>
    </row>
    <row r="342" spans="1:8" ht="22.5" x14ac:dyDescent="0.25">
      <c r="A342" s="13">
        <v>376</v>
      </c>
      <c r="B342" s="3" t="s">
        <v>796</v>
      </c>
      <c r="C342" s="3" t="s">
        <v>10</v>
      </c>
      <c r="D342" s="1" t="s">
        <v>771</v>
      </c>
      <c r="E342" s="3" t="s">
        <v>46</v>
      </c>
      <c r="F342" s="3">
        <v>350</v>
      </c>
      <c r="G342" s="2" t="s">
        <v>863</v>
      </c>
      <c r="H342" s="2" t="s">
        <v>881</v>
      </c>
    </row>
    <row r="343" spans="1:8" ht="22.5" x14ac:dyDescent="0.25">
      <c r="A343" s="13">
        <v>377</v>
      </c>
      <c r="B343" s="3" t="s">
        <v>797</v>
      </c>
      <c r="C343" s="3" t="s">
        <v>10</v>
      </c>
      <c r="D343" s="1" t="s">
        <v>773</v>
      </c>
      <c r="E343" s="3" t="s">
        <v>46</v>
      </c>
      <c r="F343" s="3">
        <v>2000</v>
      </c>
      <c r="G343" s="2" t="s">
        <v>863</v>
      </c>
      <c r="H343" s="2" t="s">
        <v>881</v>
      </c>
    </row>
    <row r="344" spans="1:8" ht="22.5" x14ac:dyDescent="0.25">
      <c r="A344" s="13">
        <v>378</v>
      </c>
      <c r="B344" s="3" t="s">
        <v>798</v>
      </c>
      <c r="C344" s="3" t="s">
        <v>10</v>
      </c>
      <c r="D344" s="1" t="s">
        <v>775</v>
      </c>
      <c r="E344" s="3" t="s">
        <v>46</v>
      </c>
      <c r="F344" s="3">
        <v>1000</v>
      </c>
      <c r="G344" s="2" t="s">
        <v>863</v>
      </c>
      <c r="H344" s="2" t="s">
        <v>881</v>
      </c>
    </row>
    <row r="345" spans="1:8" ht="22.5" x14ac:dyDescent="0.25">
      <c r="A345" s="13">
        <v>379</v>
      </c>
      <c r="B345" s="3" t="s">
        <v>799</v>
      </c>
      <c r="C345" s="3" t="s">
        <v>10</v>
      </c>
      <c r="D345" s="1" t="s">
        <v>800</v>
      </c>
      <c r="E345" s="3" t="s">
        <v>46</v>
      </c>
      <c r="F345" s="3">
        <v>1600</v>
      </c>
      <c r="G345" s="2" t="s">
        <v>863</v>
      </c>
      <c r="H345" s="2" t="s">
        <v>881</v>
      </c>
    </row>
    <row r="346" spans="1:8" ht="22.5" x14ac:dyDescent="0.25">
      <c r="A346" s="13">
        <v>380</v>
      </c>
      <c r="B346" s="3" t="s">
        <v>801</v>
      </c>
      <c r="C346" s="3" t="s">
        <v>10</v>
      </c>
      <c r="D346" s="1" t="s">
        <v>802</v>
      </c>
      <c r="E346" s="3" t="s">
        <v>46</v>
      </c>
      <c r="F346" s="3">
        <v>2000</v>
      </c>
      <c r="G346" s="2" t="s">
        <v>863</v>
      </c>
      <c r="H346" s="2" t="s">
        <v>881</v>
      </c>
    </row>
    <row r="347" spans="1:8" ht="22.5" x14ac:dyDescent="0.25">
      <c r="A347" s="13">
        <v>381</v>
      </c>
      <c r="B347" s="3" t="s">
        <v>803</v>
      </c>
      <c r="C347" s="3" t="s">
        <v>10</v>
      </c>
      <c r="D347" s="1" t="s">
        <v>804</v>
      </c>
      <c r="E347" s="3" t="s">
        <v>46</v>
      </c>
      <c r="F347" s="3">
        <v>1500</v>
      </c>
      <c r="G347" s="2" t="s">
        <v>863</v>
      </c>
      <c r="H347" s="2" t="s">
        <v>881</v>
      </c>
    </row>
    <row r="348" spans="1:8" x14ac:dyDescent="0.25">
      <c r="A348" s="13">
        <v>382</v>
      </c>
      <c r="B348" s="3" t="s">
        <v>805</v>
      </c>
      <c r="C348" s="3" t="s">
        <v>10</v>
      </c>
      <c r="D348" s="1" t="s">
        <v>806</v>
      </c>
      <c r="E348" s="3" t="s">
        <v>3</v>
      </c>
      <c r="F348" s="3">
        <v>200</v>
      </c>
      <c r="G348" s="2" t="s">
        <v>842</v>
      </c>
      <c r="H348" s="2" t="s">
        <v>891</v>
      </c>
    </row>
    <row r="349" spans="1:8" x14ac:dyDescent="0.25">
      <c r="A349" s="13">
        <v>383</v>
      </c>
      <c r="B349" s="3" t="s">
        <v>807</v>
      </c>
      <c r="C349" s="3" t="s">
        <v>10</v>
      </c>
      <c r="D349" s="1" t="s">
        <v>808</v>
      </c>
      <c r="E349" s="3" t="s">
        <v>3</v>
      </c>
      <c r="F349" s="3">
        <v>400</v>
      </c>
      <c r="G349" s="2" t="s">
        <v>842</v>
      </c>
      <c r="H349" s="2" t="s">
        <v>891</v>
      </c>
    </row>
    <row r="350" spans="1:8" x14ac:dyDescent="0.25">
      <c r="A350" s="13">
        <v>384</v>
      </c>
      <c r="B350" s="3" t="s">
        <v>809</v>
      </c>
      <c r="C350" s="3" t="s">
        <v>10</v>
      </c>
      <c r="D350" s="1" t="s">
        <v>810</v>
      </c>
      <c r="E350" s="3" t="s">
        <v>3</v>
      </c>
      <c r="F350" s="3">
        <v>2000</v>
      </c>
      <c r="G350" s="2" t="s">
        <v>842</v>
      </c>
      <c r="H350" s="2" t="s">
        <v>891</v>
      </c>
    </row>
    <row r="351" spans="1:8" ht="22.5" x14ac:dyDescent="0.25">
      <c r="A351" s="13">
        <v>385</v>
      </c>
      <c r="B351" s="5" t="s">
        <v>811</v>
      </c>
      <c r="C351" s="5" t="s">
        <v>10</v>
      </c>
      <c r="D351" s="1" t="s">
        <v>812</v>
      </c>
      <c r="E351" s="3" t="s">
        <v>3</v>
      </c>
      <c r="F351" s="3">
        <v>10</v>
      </c>
      <c r="G351" s="2" t="s">
        <v>862</v>
      </c>
      <c r="H351" s="2" t="s">
        <v>883</v>
      </c>
    </row>
    <row r="352" spans="1:8" ht="22.5" x14ac:dyDescent="0.25">
      <c r="A352" s="13">
        <v>386</v>
      </c>
      <c r="B352" s="5" t="s">
        <v>813</v>
      </c>
      <c r="C352" s="5" t="s">
        <v>10</v>
      </c>
      <c r="D352" s="1" t="s">
        <v>814</v>
      </c>
      <c r="E352" s="3" t="s">
        <v>3</v>
      </c>
      <c r="F352" s="3">
        <v>10</v>
      </c>
      <c r="G352" s="2" t="s">
        <v>862</v>
      </c>
      <c r="H352" s="2" t="s">
        <v>883</v>
      </c>
    </row>
    <row r="353" spans="1:8" x14ac:dyDescent="0.25">
      <c r="A353" s="13">
        <v>387</v>
      </c>
      <c r="B353" s="3" t="s">
        <v>815</v>
      </c>
      <c r="C353" s="3" t="s">
        <v>10</v>
      </c>
      <c r="D353" s="1" t="s">
        <v>816</v>
      </c>
      <c r="E353" s="3" t="s">
        <v>46</v>
      </c>
      <c r="F353" s="3">
        <v>900</v>
      </c>
      <c r="G353" s="2" t="s">
        <v>863</v>
      </c>
      <c r="H353" s="2" t="s">
        <v>881</v>
      </c>
    </row>
    <row r="354" spans="1:8" ht="22.5" x14ac:dyDescent="0.25">
      <c r="A354" s="13">
        <v>388</v>
      </c>
      <c r="B354" s="3" t="s">
        <v>817</v>
      </c>
      <c r="C354" s="3" t="s">
        <v>10</v>
      </c>
      <c r="D354" s="1" t="s">
        <v>818</v>
      </c>
      <c r="E354" s="3" t="s">
        <v>3</v>
      </c>
      <c r="F354" s="3">
        <v>12000</v>
      </c>
      <c r="G354" s="2" t="s">
        <v>843</v>
      </c>
      <c r="H354" s="2" t="s">
        <v>887</v>
      </c>
    </row>
    <row r="355" spans="1:8" ht="33.75" x14ac:dyDescent="0.25">
      <c r="A355" s="13">
        <v>389</v>
      </c>
      <c r="B355" s="3" t="s">
        <v>819</v>
      </c>
      <c r="C355" s="3" t="s">
        <v>76</v>
      </c>
      <c r="D355" s="1" t="s">
        <v>820</v>
      </c>
      <c r="E355" s="3" t="s">
        <v>78</v>
      </c>
      <c r="F355" s="3">
        <v>1000</v>
      </c>
      <c r="G355" s="2" t="s">
        <v>843</v>
      </c>
      <c r="H355" s="2" t="s">
        <v>887</v>
      </c>
    </row>
    <row r="356" spans="1:8" ht="22.5" x14ac:dyDescent="0.25">
      <c r="A356" s="13">
        <v>390</v>
      </c>
      <c r="B356" s="3" t="s">
        <v>821</v>
      </c>
      <c r="C356" s="3" t="s">
        <v>10</v>
      </c>
      <c r="D356" s="1" t="s">
        <v>822</v>
      </c>
      <c r="E356" s="3" t="s">
        <v>78</v>
      </c>
      <c r="F356" s="3">
        <v>225</v>
      </c>
      <c r="G356" s="2" t="s">
        <v>844</v>
      </c>
      <c r="H356" s="2" t="s">
        <v>889</v>
      </c>
    </row>
    <row r="357" spans="1:8" x14ac:dyDescent="0.25">
      <c r="H357" s="19"/>
    </row>
    <row r="358" spans="1:8" x14ac:dyDescent="0.25">
      <c r="H358" s="18"/>
    </row>
    <row r="360" spans="1:8" x14ac:dyDescent="0.25">
      <c r="H360" s="18"/>
    </row>
    <row r="361" spans="1:8" x14ac:dyDescent="0.25">
      <c r="H361" s="18"/>
    </row>
  </sheetData>
  <autoFilter ref="A4:H356" xr:uid="{24287F5E-C4E1-4977-95FB-6A231B9DF471}"/>
  <mergeCells count="1">
    <mergeCell ref="A1:H1"/>
  </mergeCells>
  <pageMargins left="0.7" right="0.7" top="0.75" bottom="0.75" header="0.3" footer="0.3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9D04-F9BA-4899-BEF5-2D0EA66795A6}">
  <dimension ref="A1:H4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2" sqref="A2"/>
      <selection pane="bottomRight" sqref="A1:H1"/>
    </sheetView>
  </sheetViews>
  <sheetFormatPr defaultRowHeight="15" x14ac:dyDescent="0.25"/>
  <cols>
    <col min="1" max="1" width="9.140625" style="12"/>
    <col min="2" max="2" width="32.85546875" style="12" customWidth="1"/>
    <col min="3" max="3" width="25.28515625" style="12" customWidth="1"/>
    <col min="4" max="4" width="27.42578125" style="12" customWidth="1"/>
    <col min="5" max="5" width="15.7109375" style="12" customWidth="1"/>
    <col min="6" max="6" width="14.28515625" style="12" customWidth="1"/>
    <col min="7" max="7" width="11.85546875" style="12" customWidth="1"/>
    <col min="8" max="8" width="19.85546875" style="12" customWidth="1"/>
    <col min="9" max="16384" width="9.140625" style="12"/>
  </cols>
  <sheetData>
    <row r="1" spans="1:8" ht="39.75" customHeight="1" x14ac:dyDescent="0.25">
      <c r="A1" s="27" t="s">
        <v>867</v>
      </c>
      <c r="B1" s="27"/>
      <c r="C1" s="27"/>
      <c r="D1" s="27"/>
      <c r="E1" s="27"/>
      <c r="F1" s="27"/>
      <c r="G1" s="27"/>
      <c r="H1" s="27"/>
    </row>
    <row r="4" spans="1:8" ht="36" x14ac:dyDescent="0.25">
      <c r="A4" s="8" t="s">
        <v>824</v>
      </c>
      <c r="B4" s="8" t="s">
        <v>825</v>
      </c>
      <c r="C4" s="8" t="s">
        <v>826</v>
      </c>
      <c r="D4" s="9" t="s">
        <v>828</v>
      </c>
      <c r="E4" s="9" t="s">
        <v>827</v>
      </c>
      <c r="F4" s="9" t="s">
        <v>829</v>
      </c>
      <c r="G4" s="10" t="s">
        <v>830</v>
      </c>
      <c r="H4" s="10" t="s">
        <v>0</v>
      </c>
    </row>
    <row r="5" spans="1:8" ht="22.5" customHeight="1" x14ac:dyDescent="0.25">
      <c r="A5" s="17">
        <v>8</v>
      </c>
      <c r="B5" s="20" t="s">
        <v>19</v>
      </c>
      <c r="C5" s="20" t="s">
        <v>10</v>
      </c>
      <c r="D5" s="21" t="s">
        <v>20</v>
      </c>
      <c r="E5" s="20" t="s">
        <v>2</v>
      </c>
      <c r="F5" s="20">
        <v>50</v>
      </c>
      <c r="G5" s="22">
        <v>606.5</v>
      </c>
      <c r="H5" s="22">
        <f t="shared" ref="H5:H42" si="0">F5*G5</f>
        <v>30325</v>
      </c>
    </row>
    <row r="6" spans="1:8" x14ac:dyDescent="0.25">
      <c r="A6" s="17">
        <v>54</v>
      </c>
      <c r="B6" s="20" t="s">
        <v>823</v>
      </c>
      <c r="C6" s="23" t="s">
        <v>32</v>
      </c>
      <c r="D6" s="21" t="s">
        <v>140</v>
      </c>
      <c r="E6" s="20" t="s">
        <v>46</v>
      </c>
      <c r="F6" s="20">
        <v>250</v>
      </c>
      <c r="G6" s="22">
        <v>13727.4</v>
      </c>
      <c r="H6" s="22">
        <f t="shared" si="0"/>
        <v>3431850</v>
      </c>
    </row>
    <row r="7" spans="1:8" x14ac:dyDescent="0.25">
      <c r="A7" s="17">
        <v>62</v>
      </c>
      <c r="B7" s="20" t="s">
        <v>157</v>
      </c>
      <c r="C7" s="21" t="s">
        <v>153</v>
      </c>
      <c r="D7" s="21" t="s">
        <v>158</v>
      </c>
      <c r="E7" s="20" t="s">
        <v>154</v>
      </c>
      <c r="F7" s="20">
        <v>12</v>
      </c>
      <c r="G7" s="22">
        <v>843.6</v>
      </c>
      <c r="H7" s="22">
        <f t="shared" si="0"/>
        <v>10123.200000000001</v>
      </c>
    </row>
    <row r="8" spans="1:8" ht="66.75" customHeight="1" x14ac:dyDescent="0.25">
      <c r="A8" s="17">
        <v>65</v>
      </c>
      <c r="B8" s="20" t="s">
        <v>163</v>
      </c>
      <c r="C8" s="20" t="s">
        <v>153</v>
      </c>
      <c r="D8" s="21" t="s">
        <v>164</v>
      </c>
      <c r="E8" s="20" t="s">
        <v>46</v>
      </c>
      <c r="F8" s="20">
        <v>10</v>
      </c>
      <c r="G8" s="22">
        <v>952.57</v>
      </c>
      <c r="H8" s="22">
        <f t="shared" si="0"/>
        <v>9525.7000000000007</v>
      </c>
    </row>
    <row r="9" spans="1:8" ht="91.5" customHeight="1" x14ac:dyDescent="0.25">
      <c r="A9" s="17">
        <v>71</v>
      </c>
      <c r="B9" s="21" t="s">
        <v>176</v>
      </c>
      <c r="C9" s="21" t="s">
        <v>153</v>
      </c>
      <c r="D9" s="21" t="s">
        <v>177</v>
      </c>
      <c r="E9" s="21" t="s">
        <v>154</v>
      </c>
      <c r="F9" s="20">
        <v>5</v>
      </c>
      <c r="G9" s="22">
        <v>5712.3</v>
      </c>
      <c r="H9" s="22">
        <f t="shared" si="0"/>
        <v>28561.5</v>
      </c>
    </row>
    <row r="10" spans="1:8" ht="36" x14ac:dyDescent="0.25">
      <c r="A10" s="17">
        <v>81</v>
      </c>
      <c r="B10" s="20" t="s">
        <v>196</v>
      </c>
      <c r="C10" s="20" t="s">
        <v>32</v>
      </c>
      <c r="D10" s="21" t="s">
        <v>197</v>
      </c>
      <c r="E10" s="20" t="s">
        <v>46</v>
      </c>
      <c r="F10" s="20">
        <v>2500</v>
      </c>
      <c r="G10" s="22">
        <v>186.24</v>
      </c>
      <c r="H10" s="22">
        <f t="shared" si="0"/>
        <v>465600</v>
      </c>
    </row>
    <row r="11" spans="1:8" ht="52.5" customHeight="1" x14ac:dyDescent="0.25">
      <c r="A11" s="17">
        <v>84</v>
      </c>
      <c r="B11" s="20" t="s">
        <v>202</v>
      </c>
      <c r="C11" s="20" t="s">
        <v>32</v>
      </c>
      <c r="D11" s="21" t="s">
        <v>203</v>
      </c>
      <c r="E11" s="20" t="s">
        <v>46</v>
      </c>
      <c r="F11" s="20">
        <v>500</v>
      </c>
      <c r="G11" s="22">
        <v>187.28</v>
      </c>
      <c r="H11" s="22">
        <f t="shared" si="0"/>
        <v>93640</v>
      </c>
    </row>
    <row r="12" spans="1:8" ht="43.5" customHeight="1" x14ac:dyDescent="0.25">
      <c r="A12" s="17">
        <v>93</v>
      </c>
      <c r="B12" s="20" t="s">
        <v>218</v>
      </c>
      <c r="C12" s="20" t="s">
        <v>32</v>
      </c>
      <c r="D12" s="21" t="s">
        <v>219</v>
      </c>
      <c r="E12" s="20" t="s">
        <v>154</v>
      </c>
      <c r="F12" s="20">
        <v>100</v>
      </c>
      <c r="G12" s="22">
        <v>130.06</v>
      </c>
      <c r="H12" s="22">
        <f t="shared" si="0"/>
        <v>13006</v>
      </c>
    </row>
    <row r="13" spans="1:8" ht="50.25" customHeight="1" x14ac:dyDescent="0.25">
      <c r="A13" s="17">
        <v>99</v>
      </c>
      <c r="B13" s="20" t="s">
        <v>232</v>
      </c>
      <c r="C13" s="21" t="s">
        <v>227</v>
      </c>
      <c r="D13" s="21" t="s">
        <v>233</v>
      </c>
      <c r="E13" s="20" t="s">
        <v>154</v>
      </c>
      <c r="F13" s="20">
        <v>10</v>
      </c>
      <c r="G13" s="22">
        <v>1344.3</v>
      </c>
      <c r="H13" s="22">
        <f t="shared" si="0"/>
        <v>13443</v>
      </c>
    </row>
    <row r="14" spans="1:8" ht="50.25" customHeight="1" x14ac:dyDescent="0.25">
      <c r="A14" s="17">
        <v>110</v>
      </c>
      <c r="B14" s="20" t="s">
        <v>833</v>
      </c>
      <c r="C14" s="21" t="s">
        <v>227</v>
      </c>
      <c r="D14" s="21" t="s">
        <v>256</v>
      </c>
      <c r="E14" s="20" t="s">
        <v>154</v>
      </c>
      <c r="F14" s="20">
        <v>10</v>
      </c>
      <c r="G14" s="22">
        <v>965.2</v>
      </c>
      <c r="H14" s="22">
        <f t="shared" si="0"/>
        <v>9652</v>
      </c>
    </row>
    <row r="15" spans="1:8" ht="50.25" customHeight="1" x14ac:dyDescent="0.25">
      <c r="A15" s="17">
        <v>112</v>
      </c>
      <c r="B15" s="21" t="s">
        <v>258</v>
      </c>
      <c r="C15" s="21" t="s">
        <v>227</v>
      </c>
      <c r="D15" s="21" t="s">
        <v>259</v>
      </c>
      <c r="E15" s="20" t="s">
        <v>154</v>
      </c>
      <c r="F15" s="20">
        <v>10</v>
      </c>
      <c r="G15" s="22">
        <v>965.2</v>
      </c>
      <c r="H15" s="22">
        <f t="shared" si="0"/>
        <v>9652</v>
      </c>
    </row>
    <row r="16" spans="1:8" ht="29.25" customHeight="1" x14ac:dyDescent="0.25">
      <c r="A16" s="17">
        <v>141</v>
      </c>
      <c r="B16" s="24" t="s">
        <v>837</v>
      </c>
      <c r="C16" s="25" t="s">
        <v>318</v>
      </c>
      <c r="D16" s="21" t="s">
        <v>319</v>
      </c>
      <c r="E16" s="20" t="s">
        <v>46</v>
      </c>
      <c r="F16" s="20">
        <v>2000</v>
      </c>
      <c r="G16" s="22">
        <v>92.9</v>
      </c>
      <c r="H16" s="22">
        <f t="shared" si="0"/>
        <v>185800</v>
      </c>
    </row>
    <row r="17" spans="1:8" x14ac:dyDescent="0.25">
      <c r="A17" s="17">
        <v>143</v>
      </c>
      <c r="B17" s="26" t="s">
        <v>323</v>
      </c>
      <c r="C17" s="20" t="s">
        <v>322</v>
      </c>
      <c r="D17" s="21" t="s">
        <v>324</v>
      </c>
      <c r="E17" s="20" t="s">
        <v>2</v>
      </c>
      <c r="F17" s="20">
        <v>200</v>
      </c>
      <c r="G17" s="22">
        <v>11.88</v>
      </c>
      <c r="H17" s="22">
        <f t="shared" si="0"/>
        <v>2376</v>
      </c>
    </row>
    <row r="18" spans="1:8" ht="36" x14ac:dyDescent="0.25">
      <c r="A18" s="17">
        <v>178</v>
      </c>
      <c r="B18" s="20" t="s">
        <v>409</v>
      </c>
      <c r="C18" s="21" t="s">
        <v>76</v>
      </c>
      <c r="D18" s="21" t="s">
        <v>410</v>
      </c>
      <c r="E18" s="20" t="s">
        <v>77</v>
      </c>
      <c r="F18" s="20">
        <v>10</v>
      </c>
      <c r="G18" s="22">
        <v>56444.4</v>
      </c>
      <c r="H18" s="22">
        <f t="shared" si="0"/>
        <v>564444</v>
      </c>
    </row>
    <row r="19" spans="1:8" ht="24" x14ac:dyDescent="0.25">
      <c r="A19" s="17">
        <v>202</v>
      </c>
      <c r="B19" s="20" t="s">
        <v>456</v>
      </c>
      <c r="C19" s="20" t="s">
        <v>8</v>
      </c>
      <c r="D19" s="21" t="s">
        <v>450</v>
      </c>
      <c r="E19" s="20" t="s">
        <v>3</v>
      </c>
      <c r="F19" s="20">
        <v>100</v>
      </c>
      <c r="G19" s="22">
        <v>281.2</v>
      </c>
      <c r="H19" s="22">
        <f t="shared" si="0"/>
        <v>28120</v>
      </c>
    </row>
    <row r="20" spans="1:8" x14ac:dyDescent="0.25">
      <c r="A20" s="17">
        <v>203</v>
      </c>
      <c r="B20" s="20" t="s">
        <v>457</v>
      </c>
      <c r="C20" s="21" t="s">
        <v>6</v>
      </c>
      <c r="D20" s="21" t="s">
        <v>116</v>
      </c>
      <c r="E20" s="20" t="s">
        <v>458</v>
      </c>
      <c r="F20" s="20">
        <v>10</v>
      </c>
      <c r="G20" s="22">
        <v>163.80000000000001</v>
      </c>
      <c r="H20" s="22">
        <f t="shared" si="0"/>
        <v>1638</v>
      </c>
    </row>
    <row r="21" spans="1:8" ht="24" x14ac:dyDescent="0.25">
      <c r="A21" s="17">
        <v>205</v>
      </c>
      <c r="B21" s="20" t="s">
        <v>460</v>
      </c>
      <c r="C21" s="21" t="s">
        <v>8</v>
      </c>
      <c r="D21" s="21" t="s">
        <v>461</v>
      </c>
      <c r="E21" s="20" t="s">
        <v>3</v>
      </c>
      <c r="F21" s="20">
        <v>100</v>
      </c>
      <c r="G21" s="22">
        <v>617.79999999999995</v>
      </c>
      <c r="H21" s="22">
        <f t="shared" si="0"/>
        <v>61779.999999999993</v>
      </c>
    </row>
    <row r="22" spans="1:8" x14ac:dyDescent="0.25">
      <c r="A22" s="17">
        <v>218</v>
      </c>
      <c r="B22" s="20" t="s">
        <v>485</v>
      </c>
      <c r="C22" s="20" t="s">
        <v>58</v>
      </c>
      <c r="D22" s="21" t="s">
        <v>486</v>
      </c>
      <c r="E22" s="20" t="s">
        <v>2</v>
      </c>
      <c r="F22" s="20">
        <v>100</v>
      </c>
      <c r="G22" s="22">
        <v>13.84</v>
      </c>
      <c r="H22" s="22">
        <f t="shared" si="0"/>
        <v>1384</v>
      </c>
    </row>
    <row r="23" spans="1:8" ht="24" x14ac:dyDescent="0.25">
      <c r="A23" s="17">
        <v>236</v>
      </c>
      <c r="B23" s="20" t="s">
        <v>523</v>
      </c>
      <c r="C23" s="20" t="s">
        <v>515</v>
      </c>
      <c r="D23" s="21" t="s">
        <v>524</v>
      </c>
      <c r="E23" s="20" t="s">
        <v>3</v>
      </c>
      <c r="F23" s="20">
        <v>1500</v>
      </c>
      <c r="G23" s="22">
        <v>1372.23</v>
      </c>
      <c r="H23" s="22">
        <f t="shared" si="0"/>
        <v>2058345</v>
      </c>
    </row>
    <row r="24" spans="1:8" ht="24" x14ac:dyDescent="0.25">
      <c r="A24" s="17">
        <v>254</v>
      </c>
      <c r="B24" s="20" t="s">
        <v>559</v>
      </c>
      <c r="C24" s="20" t="s">
        <v>10</v>
      </c>
      <c r="D24" s="21" t="s">
        <v>466</v>
      </c>
      <c r="E24" s="20" t="s">
        <v>3</v>
      </c>
      <c r="F24" s="20">
        <v>20</v>
      </c>
      <c r="G24" s="22">
        <v>6970.5</v>
      </c>
      <c r="H24" s="22">
        <f t="shared" si="0"/>
        <v>139410</v>
      </c>
    </row>
    <row r="25" spans="1:8" ht="24" x14ac:dyDescent="0.25">
      <c r="A25" s="17">
        <v>256</v>
      </c>
      <c r="B25" s="20" t="s">
        <v>562</v>
      </c>
      <c r="C25" s="20" t="s">
        <v>10</v>
      </c>
      <c r="D25" s="21" t="s">
        <v>461</v>
      </c>
      <c r="E25" s="20" t="s">
        <v>3</v>
      </c>
      <c r="F25" s="20">
        <v>710</v>
      </c>
      <c r="G25" s="22">
        <v>13934.9</v>
      </c>
      <c r="H25" s="22">
        <f t="shared" si="0"/>
        <v>9893779</v>
      </c>
    </row>
    <row r="26" spans="1:8" ht="24" x14ac:dyDescent="0.25">
      <c r="A26" s="17">
        <v>258</v>
      </c>
      <c r="B26" s="20" t="s">
        <v>565</v>
      </c>
      <c r="C26" s="20" t="s">
        <v>10</v>
      </c>
      <c r="D26" s="21" t="s">
        <v>566</v>
      </c>
      <c r="E26" s="20" t="s">
        <v>3</v>
      </c>
      <c r="F26" s="20">
        <v>610</v>
      </c>
      <c r="G26" s="22">
        <v>27863.7</v>
      </c>
      <c r="H26" s="22">
        <f t="shared" si="0"/>
        <v>16996857</v>
      </c>
    </row>
    <row r="27" spans="1:8" ht="24" x14ac:dyDescent="0.25">
      <c r="A27" s="17">
        <v>259</v>
      </c>
      <c r="B27" s="20" t="s">
        <v>567</v>
      </c>
      <c r="C27" s="20" t="s">
        <v>10</v>
      </c>
      <c r="D27" s="21" t="s">
        <v>568</v>
      </c>
      <c r="E27" s="20" t="s">
        <v>3</v>
      </c>
      <c r="F27" s="20">
        <v>10</v>
      </c>
      <c r="G27" s="22">
        <v>55727.5</v>
      </c>
      <c r="H27" s="22">
        <f t="shared" si="0"/>
        <v>557275</v>
      </c>
    </row>
    <row r="28" spans="1:8" ht="24" x14ac:dyDescent="0.25">
      <c r="A28" s="17">
        <v>263</v>
      </c>
      <c r="B28" s="21" t="s">
        <v>834</v>
      </c>
      <c r="C28" s="21" t="s">
        <v>32</v>
      </c>
      <c r="D28" s="21" t="s">
        <v>576</v>
      </c>
      <c r="E28" s="20" t="s">
        <v>3</v>
      </c>
      <c r="F28" s="20">
        <v>10</v>
      </c>
      <c r="G28" s="22">
        <v>4003.4</v>
      </c>
      <c r="H28" s="22">
        <f t="shared" si="0"/>
        <v>40034</v>
      </c>
    </row>
    <row r="29" spans="1:8" ht="24" x14ac:dyDescent="0.25">
      <c r="A29" s="17">
        <v>264</v>
      </c>
      <c r="B29" s="21" t="s">
        <v>835</v>
      </c>
      <c r="C29" s="21" t="s">
        <v>32</v>
      </c>
      <c r="D29" s="21" t="s">
        <v>466</v>
      </c>
      <c r="E29" s="20" t="s">
        <v>570</v>
      </c>
      <c r="F29" s="20">
        <v>10</v>
      </c>
      <c r="G29" s="22">
        <v>8826.9</v>
      </c>
      <c r="H29" s="22">
        <f t="shared" si="0"/>
        <v>88269</v>
      </c>
    </row>
    <row r="30" spans="1:8" ht="24" x14ac:dyDescent="0.25">
      <c r="A30" s="17">
        <v>265</v>
      </c>
      <c r="B30" s="21" t="s">
        <v>836</v>
      </c>
      <c r="C30" s="21" t="s">
        <v>32</v>
      </c>
      <c r="D30" s="21" t="s">
        <v>577</v>
      </c>
      <c r="E30" s="20" t="s">
        <v>46</v>
      </c>
      <c r="F30" s="20">
        <v>10</v>
      </c>
      <c r="G30" s="22">
        <v>159551.4</v>
      </c>
      <c r="H30" s="22">
        <f t="shared" si="0"/>
        <v>1595514</v>
      </c>
    </row>
    <row r="31" spans="1:8" ht="24" x14ac:dyDescent="0.25">
      <c r="A31" s="17">
        <v>269</v>
      </c>
      <c r="B31" s="20" t="s">
        <v>586</v>
      </c>
      <c r="C31" s="20" t="s">
        <v>32</v>
      </c>
      <c r="D31" s="21" t="s">
        <v>587</v>
      </c>
      <c r="E31" s="20" t="s">
        <v>3</v>
      </c>
      <c r="F31" s="20">
        <v>2</v>
      </c>
      <c r="G31" s="22">
        <v>36349.9</v>
      </c>
      <c r="H31" s="22">
        <f t="shared" si="0"/>
        <v>72699.8</v>
      </c>
    </row>
    <row r="32" spans="1:8" ht="24" x14ac:dyDescent="0.25">
      <c r="A32" s="17">
        <v>270</v>
      </c>
      <c r="B32" s="21" t="s">
        <v>588</v>
      </c>
      <c r="C32" s="20" t="s">
        <v>32</v>
      </c>
      <c r="D32" s="21" t="s">
        <v>589</v>
      </c>
      <c r="E32" s="20" t="s">
        <v>3</v>
      </c>
      <c r="F32" s="20">
        <v>1</v>
      </c>
      <c r="G32" s="22">
        <v>140301.79999999999</v>
      </c>
      <c r="H32" s="22">
        <f t="shared" si="0"/>
        <v>140301.79999999999</v>
      </c>
    </row>
    <row r="33" spans="1:8" ht="36" x14ac:dyDescent="0.25">
      <c r="A33" s="17">
        <v>273</v>
      </c>
      <c r="B33" s="20" t="s">
        <v>595</v>
      </c>
      <c r="C33" s="21" t="s">
        <v>594</v>
      </c>
      <c r="D33" s="21" t="s">
        <v>596</v>
      </c>
      <c r="E33" s="20" t="s">
        <v>77</v>
      </c>
      <c r="F33" s="20">
        <v>50</v>
      </c>
      <c r="G33" s="22">
        <v>1977.76</v>
      </c>
      <c r="H33" s="22">
        <f t="shared" si="0"/>
        <v>98888</v>
      </c>
    </row>
    <row r="34" spans="1:8" ht="30.75" customHeight="1" x14ac:dyDescent="0.25">
      <c r="A34" s="17">
        <v>301</v>
      </c>
      <c r="B34" s="20" t="s">
        <v>648</v>
      </c>
      <c r="C34" s="20" t="s">
        <v>10</v>
      </c>
      <c r="D34" s="21" t="s">
        <v>649</v>
      </c>
      <c r="E34" s="20" t="s">
        <v>2</v>
      </c>
      <c r="F34" s="20">
        <v>3000</v>
      </c>
      <c r="G34" s="22">
        <v>225.6</v>
      </c>
      <c r="H34" s="22">
        <f t="shared" si="0"/>
        <v>676800</v>
      </c>
    </row>
    <row r="35" spans="1:8" ht="24" x14ac:dyDescent="0.25">
      <c r="A35" s="17">
        <v>303</v>
      </c>
      <c r="B35" s="20" t="s">
        <v>653</v>
      </c>
      <c r="C35" s="20" t="s">
        <v>652</v>
      </c>
      <c r="D35" s="21" t="s">
        <v>654</v>
      </c>
      <c r="E35" s="20" t="s">
        <v>3</v>
      </c>
      <c r="F35" s="20">
        <v>100</v>
      </c>
      <c r="G35" s="22">
        <v>330.42</v>
      </c>
      <c r="H35" s="22">
        <f t="shared" si="0"/>
        <v>33042</v>
      </c>
    </row>
    <row r="36" spans="1:8" x14ac:dyDescent="0.25">
      <c r="A36" s="17">
        <v>344</v>
      </c>
      <c r="B36" s="20" t="s">
        <v>733</v>
      </c>
      <c r="C36" s="20" t="s">
        <v>732</v>
      </c>
      <c r="D36" s="21" t="s">
        <v>734</v>
      </c>
      <c r="E36" s="20" t="s">
        <v>3</v>
      </c>
      <c r="F36" s="20">
        <v>10</v>
      </c>
      <c r="G36" s="22">
        <v>891.7</v>
      </c>
      <c r="H36" s="22">
        <f t="shared" si="0"/>
        <v>8917</v>
      </c>
    </row>
    <row r="37" spans="1:8" ht="24" x14ac:dyDescent="0.25">
      <c r="A37" s="17">
        <v>357</v>
      </c>
      <c r="B37" s="20" t="s">
        <v>760</v>
      </c>
      <c r="C37" s="20" t="s">
        <v>755</v>
      </c>
      <c r="D37" s="21" t="s">
        <v>761</v>
      </c>
      <c r="E37" s="20" t="s">
        <v>46</v>
      </c>
      <c r="F37" s="20">
        <v>100</v>
      </c>
      <c r="G37" s="22">
        <v>97.73</v>
      </c>
      <c r="H37" s="22">
        <f t="shared" si="0"/>
        <v>9773</v>
      </c>
    </row>
    <row r="38" spans="1:8" ht="24" x14ac:dyDescent="0.25">
      <c r="A38" s="17">
        <v>358</v>
      </c>
      <c r="B38" s="20" t="s">
        <v>762</v>
      </c>
      <c r="C38" s="20" t="s">
        <v>755</v>
      </c>
      <c r="D38" s="21" t="s">
        <v>151</v>
      </c>
      <c r="E38" s="20" t="s">
        <v>46</v>
      </c>
      <c r="F38" s="20">
        <v>100</v>
      </c>
      <c r="G38" s="22">
        <v>100.39</v>
      </c>
      <c r="H38" s="22">
        <f t="shared" si="0"/>
        <v>10039</v>
      </c>
    </row>
    <row r="39" spans="1:8" x14ac:dyDescent="0.25">
      <c r="A39" s="17">
        <v>359</v>
      </c>
      <c r="B39" s="21" t="s">
        <v>763</v>
      </c>
      <c r="C39" s="21" t="s">
        <v>10</v>
      </c>
      <c r="D39" s="21" t="s">
        <v>764</v>
      </c>
      <c r="E39" s="20" t="s">
        <v>46</v>
      </c>
      <c r="F39" s="20">
        <v>10</v>
      </c>
      <c r="G39" s="22">
        <v>912.74</v>
      </c>
      <c r="H39" s="22">
        <f t="shared" si="0"/>
        <v>9127.4</v>
      </c>
    </row>
    <row r="40" spans="1:8" x14ac:dyDescent="0.25">
      <c r="A40" s="17">
        <v>360</v>
      </c>
      <c r="B40" s="21" t="s">
        <v>766</v>
      </c>
      <c r="C40" s="21" t="s">
        <v>765</v>
      </c>
      <c r="D40" s="21" t="s">
        <v>767</v>
      </c>
      <c r="E40" s="20" t="s">
        <v>46</v>
      </c>
      <c r="F40" s="20">
        <v>10</v>
      </c>
      <c r="G40" s="22">
        <v>1828.99</v>
      </c>
      <c r="H40" s="22">
        <f t="shared" si="0"/>
        <v>18289.900000000001</v>
      </c>
    </row>
    <row r="41" spans="1:8" x14ac:dyDescent="0.25">
      <c r="A41" s="17">
        <v>361</v>
      </c>
      <c r="B41" s="20" t="s">
        <v>768</v>
      </c>
      <c r="C41" s="21" t="s">
        <v>765</v>
      </c>
      <c r="D41" s="21" t="s">
        <v>769</v>
      </c>
      <c r="E41" s="20" t="s">
        <v>46</v>
      </c>
      <c r="F41" s="20">
        <v>10</v>
      </c>
      <c r="G41" s="22">
        <v>1520.2</v>
      </c>
      <c r="H41" s="22">
        <f t="shared" si="0"/>
        <v>15202</v>
      </c>
    </row>
    <row r="42" spans="1:8" x14ac:dyDescent="0.25">
      <c r="A42" s="17">
        <v>373</v>
      </c>
      <c r="B42" s="20" t="s">
        <v>790</v>
      </c>
      <c r="C42" s="21" t="s">
        <v>10</v>
      </c>
      <c r="D42" s="21" t="s">
        <v>791</v>
      </c>
      <c r="E42" s="20" t="s">
        <v>46</v>
      </c>
      <c r="F42" s="20">
        <v>10</v>
      </c>
      <c r="G42" s="22">
        <v>1393.12</v>
      </c>
      <c r="H42" s="22">
        <f t="shared" si="0"/>
        <v>13931.199999999999</v>
      </c>
    </row>
    <row r="43" spans="1:8" ht="31.5" customHeight="1" x14ac:dyDescent="0.25">
      <c r="A43" s="28" t="s">
        <v>839</v>
      </c>
      <c r="B43" s="29"/>
      <c r="C43" s="29"/>
      <c r="D43" s="29"/>
      <c r="E43" s="29"/>
      <c r="F43" s="29"/>
      <c r="G43" s="30"/>
      <c r="H43" s="15">
        <f>SUBTOTAL(9,H5:H42)</f>
        <v>37437414.499999993</v>
      </c>
    </row>
  </sheetData>
  <autoFilter ref="A4:H42" xr:uid="{FF598A64-60D4-426E-8CFF-1FB9A4BFF415}"/>
  <mergeCells count="2">
    <mergeCell ref="A43:G43"/>
    <mergeCell ref="A1:H1"/>
  </mergeCells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Dodela OS</vt:lpstr>
      <vt:lpstr>Obustava postupka</vt:lpstr>
      <vt:lpstr>'Dodela OS'!Print_Titles</vt:lpstr>
      <vt:lpstr>'Obustava postupka'!Print_Titles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Antic</dc:creator>
  <cp:lastModifiedBy>Ivana Antic</cp:lastModifiedBy>
  <cp:lastPrinted>2025-07-14T15:11:54Z</cp:lastPrinted>
  <dcterms:created xsi:type="dcterms:W3CDTF">2025-07-11T13:03:13Z</dcterms:created>
  <dcterms:modified xsi:type="dcterms:W3CDTF">2025-08-26T12:27:23Z</dcterms:modified>
</cp:coreProperties>
</file>