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4\Lekovi sa Liste lekova\"/>
    </mc:Choice>
  </mc:AlternateContent>
  <xr:revisionPtr revIDLastSave="0" documentId="13_ncr:1_{856EDA54-E4DE-44F6-8741-F041DE9C3D8E}" xr6:coauthVersionLast="36" xr6:coauthVersionMax="36" xr10:uidLastSave="{00000000-0000-0000-0000-000000000000}"/>
  <bookViews>
    <workbookView xWindow="0" yWindow="0" windowWidth="28800" windowHeight="11625" xr2:uid="{B5E003FA-8808-42F2-BE51-5B6FA52EB8FB}"/>
  </bookViews>
  <sheets>
    <sheet name="24-96" sheetId="1" r:id="rId1"/>
  </sheets>
  <definedNames>
    <definedName name="_xlnm._FilterDatabase" localSheetId="0" hidden="1">'24-96'!$A$2:$O$5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<sst xmlns="http://schemas.openxmlformats.org/spreadsheetml/2006/main" count="40" uniqueCount="36">
  <si>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</si>
  <si>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</si>
  <si>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</si>
  <si>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</si>
  <si>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</si>
  <si>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</si>
  <si>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</si>
  <si>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</si>
  <si>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</si>
  <si>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</si>
  <si>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</si>
  <si>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</si>
  <si>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</si>
  <si>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</si>
  <si>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</si>
  <si>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Farmalogist d.o.o.</t>
  </si>
  <si>
    <t>tobramicin 300mg</t>
  </si>
  <si>
    <t>NGENLA
1 po 1.2mL (24mg)</t>
  </si>
  <si>
    <t>NGENLA
1 po 1.2mL (60mg)</t>
  </si>
  <si>
    <t>7024615</t>
  </si>
  <si>
    <t>0044262</t>
  </si>
  <si>
    <t>0044263</t>
  </si>
  <si>
    <t>Bramitob</t>
  </si>
  <si>
    <t>rastvor za raspršivanje</t>
  </si>
  <si>
    <t>300mg/4ml</t>
  </si>
  <si>
    <t>kontejner jednodozni</t>
  </si>
  <si>
    <t>Ngenla</t>
  </si>
  <si>
    <t>rastvor za injekciju u napunjenom injekcionom penu</t>
  </si>
  <si>
    <t>napunjeni injekcioni pen, 1 po 1.2mL (24mg)</t>
  </si>
  <si>
    <t>orignalno pakovanje</t>
  </si>
  <si>
    <t>napunjeni injekcioni pen, 1 po 1.2mL (60mg)</t>
  </si>
  <si>
    <t>110-1/24</t>
  </si>
  <si>
    <t>110-2/24</t>
  </si>
  <si>
    <t>110-2/25</t>
  </si>
  <si>
    <t>Phoenix Pharma d.o.o.</t>
  </si>
  <si>
    <t>Lekovi sa Liste lekova 404-1-110/24-96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</si>
</sst>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Continuous" vertical="center" wrapText="1"/>
    </xf>
    <xf numFmtId="4" fontId="0" fillId="0" borderId="0" xfId="0" applyNumberFormat="1" applyAlignment="1" applyProtection="1">
      <alignment horizontal="centerContinuous" vertical="center" wrapText="1"/>
    </xf>
    <xf numFmtId="0" fontId="4" fillId="0" borderId="0" xfId="0" applyFont="1" applyAlignment="1" applyProtection="1">
      <alignment horizontal="centerContinuous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colors>
    <mruColors>
      <color rgb="FFF896A4"/>
      <color rgb="FFF35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D717-660C-46C9-9DC4-AFCCB2582006}">
  <sheetPr>
    <pageSetUpPr fitToPage="1"/>
  </sheetPr>
  <dimension ref="A1:O5"/>
  <sheetViews>
    <sheetView tabSelected="1" workbookViewId="0">
      <pane ySplit="2" topLeftCell="A3" activePane="bottomLeft" state="frozen"/>
      <selection pane="bottomLeft" activeCell="F10" sqref="F10"/>
    </sheetView>
  </sheetViews>
  <sheetFormatPr defaultRowHeight="15" x14ac:dyDescent="0.25"/>
  <cols>
    <col min="1" max="1" width="30.140625" style="2" customWidth="1"/>
    <col min="2" max="2" width="8.5703125" style="2" customWidth="1"/>
    <col min="3" max="3" width="13.85546875" style="2" customWidth="1"/>
    <col min="4" max="4" width="12" style="2" customWidth="1"/>
    <col min="5" max="5" width="11.28515625" style="2" customWidth="1"/>
    <col min="6" max="6" width="24" style="2" customWidth="1"/>
    <col min="7" max="7" width="20.5703125" style="2" customWidth="1"/>
    <col min="8" max="8" width="17.5703125" style="2" customWidth="1"/>
    <col min="9" max="9" width="12.42578125" style="2" customWidth="1"/>
    <col min="10" max="10" width="12.85546875" style="3" customWidth="1"/>
    <col min="11" max="11" width="15.85546875" style="2" customWidth="1"/>
    <col min="12" max="12" width="15.140625" style="2" customWidth="1"/>
    <col min="13" max="13" width="9.85546875" style="2" bestFit="1" customWidth="1"/>
    <col min="14" max="14" width="23.140625" style="2" customWidth="1"/>
    <col min="15" max="15" width="17.140625" style="2" customWidth="1"/>
    <col min="16" max="16384" width="9.140625" style="2"/>
  </cols>
  <sheetData>
    <row r="1" spans="1:15" ht="18.75" x14ac:dyDescent="0.25">
      <c r="A1" s="11" t="s">
        <v>35</v>
      </c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9"/>
      <c r="N1" s="9"/>
      <c r="O1" s="9"/>
    </row>
    <row r="2" spans="1:15" s="5" customFormat="1" ht="51" x14ac:dyDescent="0.25">
      <c r="A2" s="12" t="s">
        <v>13</v>
      </c>
      <c r="B2" s="13" t="s">
        <v>0</v>
      </c>
      <c r="C2" s="13" t="s">
        <v>6</v>
      </c>
      <c r="D2" s="14" t="s">
        <v>9</v>
      </c>
      <c r="E2" s="13" t="s">
        <v>12</v>
      </c>
      <c r="F2" s="13" t="s">
        <v>10</v>
      </c>
      <c r="G2" s="13" t="s">
        <v>7</v>
      </c>
      <c r="H2" s="13" t="s">
        <v>1</v>
      </c>
      <c r="I2" s="15" t="s">
        <v>3</v>
      </c>
      <c r="J2" s="16" t="s">
        <v>8</v>
      </c>
      <c r="K2" s="15" t="s">
        <v>11</v>
      </c>
      <c r="L2" s="17" t="s">
        <v>2</v>
      </c>
      <c r="M2" s="15" t="s">
        <v>4</v>
      </c>
      <c r="N2" s="15" t="s">
        <v>5</v>
      </c>
      <c r="O2" s="15" t="s">
        <v>14</v>
      </c>
    </row>
    <row r="3" spans="1:15" s="5" customFormat="1" ht="25.5" x14ac:dyDescent="0.25">
      <c r="A3" s="1"/>
      <c r="B3" s="4">
        <v>2</v>
      </c>
      <c r="C3" s="4" t="s">
        <v>16</v>
      </c>
      <c r="D3" s="6" t="s">
        <v>19</v>
      </c>
      <c r="E3" s="4">
        <v>10002162</v>
      </c>
      <c r="F3" s="7" t="s">
        <v>22</v>
      </c>
      <c r="G3" s="4" t="s">
        <v>23</v>
      </c>
      <c r="H3" s="4" t="s">
        <v>24</v>
      </c>
      <c r="I3" s="4" t="s">
        <v>25</v>
      </c>
      <c r="J3" s="8">
        <v>3531.37</v>
      </c>
      <c r="K3" s="4">
        <v>56</v>
      </c>
      <c r="L3" s="1"/>
      <c r="M3" s="4" t="s">
        <v>31</v>
      </c>
      <c r="N3" s="4" t="s">
        <v>34</v>
      </c>
      <c r="O3" s="4"/>
    </row>
    <row r="4" spans="1:15" s="5" customFormat="1" ht="38.25" x14ac:dyDescent="0.25">
      <c r="A4" s="1"/>
      <c r="B4" s="4">
        <v>3</v>
      </c>
      <c r="C4" s="4" t="s">
        <v>17</v>
      </c>
      <c r="D4" s="6" t="s">
        <v>20</v>
      </c>
      <c r="E4" s="4">
        <v>10003605</v>
      </c>
      <c r="F4" s="7" t="s">
        <v>26</v>
      </c>
      <c r="G4" s="4" t="s">
        <v>27</v>
      </c>
      <c r="H4" s="4" t="s">
        <v>28</v>
      </c>
      <c r="I4" s="4" t="s">
        <v>29</v>
      </c>
      <c r="J4" s="8">
        <v>16630.810000000001</v>
      </c>
      <c r="K4" s="4">
        <v>1</v>
      </c>
      <c r="L4" s="1"/>
      <c r="M4" s="4" t="s">
        <v>32</v>
      </c>
      <c r="N4" s="4" t="s">
        <v>15</v>
      </c>
      <c r="O4" s="4"/>
    </row>
    <row r="5" spans="1:15" s="5" customFormat="1" ht="38.25" x14ac:dyDescent="0.25">
      <c r="A5" s="1"/>
      <c r="B5" s="4">
        <v>4</v>
      </c>
      <c r="C5" s="4" t="s">
        <v>18</v>
      </c>
      <c r="D5" s="6" t="s">
        <v>21</v>
      </c>
      <c r="E5" s="4">
        <v>10003606</v>
      </c>
      <c r="F5" s="7" t="s">
        <v>26</v>
      </c>
      <c r="G5" s="4" t="s">
        <v>27</v>
      </c>
      <c r="H5" s="4" t="s">
        <v>30</v>
      </c>
      <c r="I5" s="4" t="s">
        <v>29</v>
      </c>
      <c r="J5" s="8">
        <v>41740.1</v>
      </c>
      <c r="K5" s="4">
        <v>1</v>
      </c>
      <c r="L5" s="1"/>
      <c r="M5" s="4" t="s">
        <v>33</v>
      </c>
      <c r="N5" s="4" t="s">
        <v>15</v>
      </c>
      <c r="O5" s="4" t="str">
        <f>IF(MOD(L5,K5)=0,"","greška")</f>
        <v/>
      </c>
    </row>
  </sheetData>
  <autoFilter ref="A2:O5" xr:uid="{73127654-4E28-4609-B535-705C28AC5E53}"/>
  <pageMargins left="0.7" right="0.7" top="0.75" bottom="0.75" header="0.3" footer="0.3"/>
  <pageSetup paperSize="9" scale="5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Tijana Savic</cp:lastModifiedBy>
  <cp:lastPrinted>2023-10-25T10:43:51Z</cp:lastPrinted>
  <dcterms:created xsi:type="dcterms:W3CDTF">2023-06-20T10:45:02Z</dcterms:created>
  <dcterms:modified xsi:type="dcterms:W3CDTF">2024-10-24T10:28:24Z</dcterms:modified>
</cp:coreProperties>
</file>