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82\"/>
    </mc:Choice>
  </mc:AlternateContent>
  <xr:revisionPtr revIDLastSave="0" documentId="13_ncr:1_{0A3BD4E1-EC48-4D10-8138-EBF613F0672A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82" sheetId="1" r:id="rId1"/>
  </sheets>
  <definedNames>
    <definedName name="_xlnm._FilterDatabase" localSheetId="0" hidden="1">'23-82'!$A$1:$N$2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<sst xmlns="http://schemas.openxmlformats.org/spreadsheetml/2006/main" count="23" uniqueCount="23">
  <si>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</si>
  <si>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</si>
  <si>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</si>
  <si>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</si>
  <si>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</si>
  <si>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</si>
  <si>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</si>
  <si>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</si>
  <si>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</si>
  <si>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</si>
  <si>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</si>
  <si>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</si>
  <si>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</si>
  <si>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</si>
  <si>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</si>
  <si>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 xml:space="preserve">flufenazin </t>
  </si>
  <si>
    <t>N003889</t>
  </si>
  <si>
    <t xml:space="preserve">PROLIXIN  DECANOATE </t>
  </si>
  <si>
    <t>rastvor za injekciju</t>
  </si>
  <si>
    <t>25 mg/ml</t>
  </si>
  <si>
    <t>ampula</t>
  </si>
  <si>
    <t>MEDIKUNION d.o.o. Beograd</t>
  </si>
  <si>
    <t>108-1/23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</si>
</sst>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2"/>
  <sheetViews>
    <sheetView tabSelected="1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1.2851562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5" customFormat="1" ht="51" x14ac:dyDescent="0.25">
      <c r="A1" s="10" t="s">
        <v>13</v>
      </c>
      <c r="B1" s="10" t="s">
        <v>0</v>
      </c>
      <c r="C1" s="10" t="s">
        <v>6</v>
      </c>
      <c r="D1" s="11" t="s">
        <v>9</v>
      </c>
      <c r="E1" s="11" t="s">
        <v>12</v>
      </c>
      <c r="F1" s="10" t="s">
        <v>10</v>
      </c>
      <c r="G1" s="10" t="s">
        <v>7</v>
      </c>
      <c r="H1" s="10" t="s">
        <v>1</v>
      </c>
      <c r="I1" s="12" t="s">
        <v>3</v>
      </c>
      <c r="J1" s="13" t="s">
        <v>8</v>
      </c>
      <c r="K1" s="12" t="s">
        <v>11</v>
      </c>
      <c r="L1" s="14" t="s">
        <v>2</v>
      </c>
      <c r="M1" s="12" t="s">
        <v>4</v>
      </c>
      <c r="N1" s="12" t="s">
        <v>5</v>
      </c>
      <c r="O1" s="12" t="s">
        <v>14</v>
      </c>
    </row>
    <row r="2" spans="1:15" s="5" customFormat="1" ht="25.5" x14ac:dyDescent="0.25">
      <c r="A2" s="1"/>
      <c r="B2" s="4">
        <v>1</v>
      </c>
      <c r="C2" s="6" t="s">
        <v>15</v>
      </c>
      <c r="D2" s="7" t="s">
        <v>16</v>
      </c>
      <c r="E2" s="4">
        <v>10002590</v>
      </c>
      <c r="F2" s="4" t="s">
        <v>17</v>
      </c>
      <c r="G2" s="4" t="s">
        <v>18</v>
      </c>
      <c r="H2" s="4" t="s">
        <v>19</v>
      </c>
      <c r="I2" s="8" t="s">
        <v>20</v>
      </c>
      <c r="J2" s="9">
        <v>1081.3</v>
      </c>
      <c r="K2" s="4">
        <v>1</v>
      </c>
      <c r="L2" s="1"/>
      <c r="M2" s="4" t="s">
        <v>22</v>
      </c>
      <c r="N2" s="4" t="s">
        <v>21</v>
      </c>
      <c r="O2" s="4" t="str">
        <f>IF(MOD(L2,K2)=0,"","greška")</f>
        <v/>
      </c>
    </row>
  </sheetData>
  <sheetProtection algorithmName="SHA-512" hashValue="nLrpzLDcYVeFFf0wSEci3TaUS2Gce0YrwO2J2nblcxNLmh/Q+CdYGTJv/KVVzAtjqoVQW3/HiYjRhA3M1utmHA==" saltValue="RngDD5tu0XwHdf66SzyjAA==" spinCount="100000" sheet="1" objects="1" scenarios="1"/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2023-10-05T12:59:50Z</dcterms:modified>
</cp:coreProperties>
</file>