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AppData\Local\Microsoft\Windows\INetCache\Content.Outlook\QDVKN1H1\"/>
    </mc:Choice>
  </mc:AlternateContent>
  <xr:revisionPtr revIDLastSave="0" documentId="13_ncr:1_{34F40A46-E88D-4E35-956F-AABD25DA11B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l="1"/>
  <c r="N8" i="2" s="1"/>
</calcChain>
</file>

<file path=xl/sharedStrings.xml><?xml version="1.0" encoding="utf-8"?>
<sst xmlns="http://schemas.openxmlformats.org/spreadsheetml/2006/main" count="23" uniqueCount="23">
  <si>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</si>
  <si>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</si>
  <si>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</si>
  <si>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</si>
  <si>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</si>
  <si>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</si>
  <si>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</si>
  <si>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</si>
  <si>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</si>
  <si>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</si>
  <si>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</si>
  <si>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</si>
  <si>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</si>
  <si>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</si>
  <si>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ПРИЛОГ 1 УГОВОРА: СПЕЦИФИКАЦИЈА ЛЕКА СА ЦЕНОМ ЗА ЛЕКОВЕ КОЈИ СЕ ИЗДАЈУ НА РЕЦЕПТ
ЈАВНА НАБАВКА: НЕДОСТАЈУЋИ/НЕРЕГИСТРОВАНИ ЛЕКОВИ СА ЛИСТЕ A1 И ЛИСТЕ Д ЛИСТЕ ЛЕКОВА , ЈН БР. 404-3-110/23-88</t>
  </si>
  <si>
    <t>Добављач: Sopharma Trading d.o.o.</t>
  </si>
  <si>
    <t>rifampicin 150 mg i/ili 300 mg</t>
  </si>
  <si>
    <t>N002329
ND00006</t>
  </si>
  <si>
    <t>Tarchomińskie Zakłady Farmaceutyczne „Polfa” Spółka Akcyjna</t>
  </si>
  <si>
    <t>Rifampicyna TZF 100 x 150 mg
Rifampicyna TZF 100 x 300 mg</t>
  </si>
  <si>
    <t xml:space="preserve">kapsula </t>
  </si>
  <si>
    <t>mg</t>
  </si>
  <si>
    <t>150 mg i  300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</si>
</sst>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F15" sqref="F15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20.5703125" style="1" customWidth="1"/>
    <col min="5" max="5" width="19" style="2" customWidth="1"/>
    <col min="6" max="6" width="16.1406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5" customWidth="1"/>
    <col min="13" max="13" width="16.42578125" style="5" customWidth="1"/>
    <col min="14" max="14" width="16.85546875" style="1" customWidth="1"/>
    <col min="15" max="16384" width="9.140625" style="1"/>
  </cols>
  <sheetData>
    <row r="1" spans="1:14" s="7" customFormat="1" ht="45.75" customHeight="1" x14ac:dyDescent="0.2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3"/>
    </row>
    <row r="2" spans="1:14" s="7" customFormat="1" ht="15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9"/>
      <c r="L2" s="16"/>
      <c r="M2" s="13"/>
    </row>
    <row r="3" spans="1:14" s="7" customFormat="1" ht="15.75" customHeight="1" x14ac:dyDescent="0.2">
      <c r="A3" s="32" t="s">
        <v>15</v>
      </c>
      <c r="B3" s="32"/>
      <c r="C3" s="32"/>
      <c r="D3" s="16"/>
      <c r="E3" s="16"/>
      <c r="F3" s="16"/>
      <c r="G3" s="16"/>
      <c r="H3" s="16"/>
      <c r="I3" s="16"/>
      <c r="J3" s="16"/>
      <c r="K3" s="19"/>
      <c r="L3" s="16"/>
      <c r="M3" s="13"/>
    </row>
    <row r="4" spans="1:14" s="7" customFormat="1" ht="15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9"/>
      <c r="L4" s="16"/>
      <c r="M4" s="13"/>
    </row>
    <row r="5" spans="1:14" s="7" customFormat="1" x14ac:dyDescent="0.2">
      <c r="B5" s="11"/>
      <c r="C5" s="11"/>
      <c r="E5" s="8"/>
      <c r="F5" s="8"/>
      <c r="J5" s="9"/>
      <c r="K5" s="9"/>
      <c r="L5" s="10"/>
      <c r="M5" s="10"/>
    </row>
    <row r="6" spans="1:14" s="7" customFormat="1" x14ac:dyDescent="0.2">
      <c r="B6" s="12"/>
      <c r="C6" s="12"/>
      <c r="E6" s="8"/>
      <c r="F6" s="8"/>
      <c r="J6" s="9"/>
      <c r="K6" s="9"/>
      <c r="L6" s="10"/>
      <c r="M6" s="10"/>
    </row>
    <row r="7" spans="1:14" ht="31.5" customHeight="1" x14ac:dyDescent="0.2">
      <c r="A7" s="22" t="s">
        <v>9</v>
      </c>
      <c r="B7" s="22" t="s">
        <v>0</v>
      </c>
      <c r="C7" s="22" t="s">
        <v>8</v>
      </c>
      <c r="D7" s="22" t="s">
        <v>6</v>
      </c>
      <c r="E7" s="22" t="s">
        <v>2</v>
      </c>
      <c r="F7" s="22" t="s">
        <v>10</v>
      </c>
      <c r="G7" s="27" t="s">
        <v>1</v>
      </c>
      <c r="H7" s="27" t="s">
        <v>7</v>
      </c>
      <c r="I7" s="14" t="s">
        <v>3</v>
      </c>
      <c r="J7" s="14" t="s">
        <v>4</v>
      </c>
      <c r="K7" s="14" t="s">
        <v>12</v>
      </c>
      <c r="L7" s="14" t="s">
        <v>5</v>
      </c>
      <c r="M7" s="14" t="s">
        <v>13</v>
      </c>
      <c r="N7" s="14" t="s">
        <v>11</v>
      </c>
    </row>
    <row r="8" spans="1:14" ht="44.25" customHeight="1" x14ac:dyDescent="0.2">
      <c r="A8" s="4">
        <v>1</v>
      </c>
      <c r="B8" s="15" t="s">
        <v>16</v>
      </c>
      <c r="C8" s="20" t="s">
        <v>17</v>
      </c>
      <c r="D8" s="23" t="s">
        <v>19</v>
      </c>
      <c r="E8" s="24" t="s">
        <v>18</v>
      </c>
      <c r="F8" s="28" t="s">
        <v>20</v>
      </c>
      <c r="G8" s="25" t="s">
        <v>21</v>
      </c>
      <c r="H8" s="26" t="s">
        <v>22</v>
      </c>
      <c r="I8" s="21"/>
      <c r="J8" s="29">
        <v>0.16</v>
      </c>
      <c r="K8" s="17">
        <f>I8*J8</f>
        <v>0</v>
      </c>
      <c r="L8" s="6">
        <v>0.1</v>
      </c>
      <c r="M8" s="17">
        <f>K8*L8</f>
        <v>0</v>
      </c>
      <c r="N8" s="17">
        <f>K8+M8</f>
        <v>0</v>
      </c>
    </row>
    <row r="19" spans="9:9" x14ac:dyDescent="0.2">
      <c r="I19" s="18"/>
    </row>
    <row r="20" spans="9:9" x14ac:dyDescent="0.2">
      <c r="I20" s="18"/>
    </row>
    <row r="21" spans="9:9" x14ac:dyDescent="0.2">
      <c r="I21" s="18"/>
    </row>
    <row r="25" spans="9:9" x14ac:dyDescent="0.2">
      <c r="I25" s="18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2023-10-06T11:13:22Z</dcterms:modified>
</cp:coreProperties>
</file>