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 2023\JN Nedostajućih lekova sa A i A1 Liste lekova - neregitovani 404-3-110-23-88\Instrukcije\Моdel ugovora - apoteke\"/>
    </mc:Choice>
  </mc:AlternateContent>
  <xr:revisionPtr revIDLastSave="0" documentId="13_ncr:1_{414F410A-4036-44E5-A966-D5EB2B54EFE5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Prilog 1 ugovora" sheetId="2" r:id="rId1"/>
  </sheets>
  <definedNames>
    <definedName name="_xlnm._FilterDatabase" localSheetId="0" hidden="1">'Prilog 1 ugovora'!$A$7:$J$8</definedName>
    <definedName name="_xlnm.Print_Area" localSheetId="0">'Prilog 1 ugovora'!$A$1:$L$8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M8" i="2"/>
  <c r="K8" i="2"/>
</calcChain>
</file>

<file path=xl/sharedStrings.xml><?xml version="1.0" encoding="utf-8"?>
<sst xmlns="http://schemas.openxmlformats.org/spreadsheetml/2006/main" count="23" uniqueCount="22">
  <si>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</si>
  <si>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</si>
  <si>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</si>
  <si>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</si>
  <si>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</si>
  <si>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</si>
  <si>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</si>
  <si>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Јачина лека</t>
  </si>
  <si>
    <t>Шифра лека</t>
  </si>
  <si>
    <t>Број партије</t>
  </si>
  <si>
    <t>Фармацеутски облик</t>
  </si>
  <si>
    <t>Укупна вредност уговора са ПДВ</t>
  </si>
  <si>
    <t>Укупна вредност уговора без ПДВ</t>
  </si>
  <si>
    <t>Износ ПДВ</t>
  </si>
  <si>
    <t>ПРИЛОГ 1 УГОВОРА: СПЕЦИФИКАЦИЈА ЛЕКА СА ЦЕНОМ ЗА ЛЕКОВЕ КОЈИ СЕ ИЗДАЈУ НА РЕЦЕПТ
ЈАВНА НАБАВКА: НЕДОСТАЈУЋИ/НЕРЕГИСТРОВАНИ ЛЕКОВИ СА ЛИСТЕ A1 И ЛИСТЕ Д ЛИСТЕ ЛЕКОВА , ЈН БР. 404-3-110/23-88</t>
  </si>
  <si>
    <t>Добављач: Farmalogist d.o.o.</t>
  </si>
  <si>
    <t>litijum karbonat</t>
  </si>
  <si>
    <t>N003079</t>
  </si>
  <si>
    <t>MILITHIN kaps 30x300mg</t>
  </si>
  <si>
    <t>Galenica Industry S.A.</t>
  </si>
  <si>
    <t>kapsula</t>
  </si>
  <si>
    <t>300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</si>
</sst>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2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0" fontId="12" fillId="2" borderId="0" xfId="0" applyFont="1" applyFill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pane xSplit="2" ySplit="7" topLeftCell="C8" activePane="bottomRight" state="frozen"/>
      <selection pane="topRight" activeCell="F1" sqref="F1"/>
      <selection pane="bottomLeft" activeCell="A2" sqref="A2"/>
      <selection pane="bottomRight" activeCell="L17" sqref="L17"/>
    </sheetView>
  </sheetViews>
  <sheetFormatPr defaultColWidth="9.140625"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20.5703125" style="1" customWidth="1"/>
    <col min="5" max="5" width="19" style="2" customWidth="1"/>
    <col min="6" max="6" width="16.140625" style="2" customWidth="1"/>
    <col min="7" max="7" width="13.7109375" style="1" customWidth="1"/>
    <col min="8" max="8" width="12.7109375" style="1" customWidth="1"/>
    <col min="9" max="9" width="12" style="1" customWidth="1"/>
    <col min="10" max="10" width="13.28515625" style="3" customWidth="1"/>
    <col min="11" max="11" width="15.5703125" style="3" customWidth="1"/>
    <col min="12" max="12" width="13.42578125" style="4" customWidth="1"/>
    <col min="13" max="13" width="16.42578125" style="4" customWidth="1"/>
    <col min="14" max="14" width="16.85546875" style="1" customWidth="1"/>
    <col min="15" max="16384" width="9.140625" style="1"/>
  </cols>
  <sheetData>
    <row r="1" spans="1:14" s="6" customFormat="1" ht="45.75" customHeight="1" x14ac:dyDescent="0.2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2"/>
    </row>
    <row r="2" spans="1:14" s="6" customFormat="1" ht="15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7"/>
      <c r="L2" s="14"/>
      <c r="M2" s="12"/>
    </row>
    <row r="3" spans="1:14" s="6" customFormat="1" ht="15.75" customHeight="1" x14ac:dyDescent="0.2">
      <c r="A3" s="24" t="s">
        <v>15</v>
      </c>
      <c r="B3" s="24"/>
      <c r="C3" s="24"/>
      <c r="D3" s="14"/>
      <c r="E3" s="14"/>
      <c r="F3" s="14"/>
      <c r="G3" s="14"/>
      <c r="H3" s="14"/>
      <c r="I3" s="14"/>
      <c r="J3" s="14"/>
      <c r="K3" s="17"/>
      <c r="L3" s="14"/>
      <c r="M3" s="12"/>
    </row>
    <row r="4" spans="1:14" s="6" customFormat="1" ht="15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7"/>
      <c r="L4" s="14"/>
      <c r="M4" s="12"/>
    </row>
    <row r="5" spans="1:14" s="6" customFormat="1" x14ac:dyDescent="0.2">
      <c r="B5" s="10"/>
      <c r="C5" s="10"/>
      <c r="E5" s="7"/>
      <c r="F5" s="7"/>
      <c r="J5" s="8"/>
      <c r="K5" s="8"/>
      <c r="L5" s="9"/>
      <c r="M5" s="9"/>
    </row>
    <row r="6" spans="1:14" s="6" customFormat="1" x14ac:dyDescent="0.2">
      <c r="B6" s="11"/>
      <c r="C6" s="11"/>
      <c r="E6" s="7"/>
      <c r="F6" s="7"/>
      <c r="J6" s="8"/>
      <c r="K6" s="8"/>
      <c r="L6" s="9"/>
      <c r="M6" s="9"/>
    </row>
    <row r="7" spans="1:14" ht="31.5" customHeight="1" x14ac:dyDescent="0.2">
      <c r="A7" s="19" t="s">
        <v>9</v>
      </c>
      <c r="B7" s="19" t="s">
        <v>0</v>
      </c>
      <c r="C7" s="19" t="s">
        <v>8</v>
      </c>
      <c r="D7" s="19" t="s">
        <v>6</v>
      </c>
      <c r="E7" s="19" t="s">
        <v>2</v>
      </c>
      <c r="F7" s="19" t="s">
        <v>10</v>
      </c>
      <c r="G7" s="20" t="s">
        <v>1</v>
      </c>
      <c r="H7" s="20" t="s">
        <v>7</v>
      </c>
      <c r="I7" s="13" t="s">
        <v>3</v>
      </c>
      <c r="J7" s="13" t="s">
        <v>4</v>
      </c>
      <c r="K7" s="13" t="s">
        <v>12</v>
      </c>
      <c r="L7" s="13" t="s">
        <v>5</v>
      </c>
      <c r="M7" s="13" t="s">
        <v>13</v>
      </c>
      <c r="N7" s="13" t="s">
        <v>11</v>
      </c>
    </row>
    <row r="8" spans="1:14" ht="44.25" customHeight="1" x14ac:dyDescent="0.2">
      <c r="A8" s="25">
        <v>2</v>
      </c>
      <c r="B8" s="26" t="s">
        <v>16</v>
      </c>
      <c r="C8" s="25" t="s">
        <v>17</v>
      </c>
      <c r="D8" s="26" t="s">
        <v>18</v>
      </c>
      <c r="E8" s="21" t="s">
        <v>19</v>
      </c>
      <c r="F8" s="27" t="s">
        <v>20</v>
      </c>
      <c r="G8" s="27" t="s">
        <v>20</v>
      </c>
      <c r="H8" s="27" t="s">
        <v>21</v>
      </c>
      <c r="I8" s="18"/>
      <c r="J8" s="28">
        <v>13.08</v>
      </c>
      <c r="K8" s="15">
        <f>I8*J8</f>
        <v>0</v>
      </c>
      <c r="L8" s="5">
        <v>0.1</v>
      </c>
      <c r="M8" s="15">
        <f>K8*L8</f>
        <v>0</v>
      </c>
      <c r="N8" s="15">
        <f>K8+M8</f>
        <v>0</v>
      </c>
    </row>
    <row r="9" spans="1:14" x14ac:dyDescent="0.2">
      <c r="D9" s="2"/>
    </row>
    <row r="10" spans="1:14" x14ac:dyDescent="0.2">
      <c r="D10" s="2"/>
    </row>
    <row r="11" spans="1:14" x14ac:dyDescent="0.2">
      <c r="D11" s="2"/>
    </row>
    <row r="19" spans="9:9" x14ac:dyDescent="0.2">
      <c r="I19" s="16"/>
    </row>
    <row r="20" spans="9:9" x14ac:dyDescent="0.2">
      <c r="I20" s="16"/>
    </row>
    <row r="21" spans="9:9" x14ac:dyDescent="0.2">
      <c r="I21" s="16"/>
    </row>
    <row r="25" spans="9:9" x14ac:dyDescent="0.2">
      <c r="I25" s="16"/>
    </row>
  </sheetData>
  <mergeCells count="2">
    <mergeCell ref="A1:L1"/>
    <mergeCell ref="A3:C3"/>
  </mergeCells>
  <pageMargins left="0.21" right="0.2" top="0.25" bottom="0.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ugovora</vt:lpstr>
      <vt:lpstr>'Prilog 1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2023-09-15T06:32:30Z</cp:lastPrinted>
  <dcterms:created xsi:type="dcterms:W3CDTF">2021-08-10T08:39:43Z</dcterms:created>
  <dcterms:modified xsi:type="dcterms:W3CDTF">2023-10-06T11:10:27Z</dcterms:modified>
</cp:coreProperties>
</file>