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ovic\Desktop\postupci 2023\LEK SALBUTAMOL - RESPULEX 404-1-110-23-106\Skenirani o.s\"/>
    </mc:Choice>
  </mc:AlternateContent>
  <xr:revisionPtr revIDLastSave="0" documentId="8_{D37442D2-0ABF-4D44-8136-F090113AA545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Prilog 1 ugovora" sheetId="2" r:id="rId1"/>
  </sheets>
  <definedNames>
    <definedName name="_xlnm._FilterDatabase" localSheetId="0" hidden="1">'Prilog 1 ugovora'!$A$7:$J$8</definedName>
    <definedName name="_xlnm.Print_Area" localSheetId="0">'Prilog 1 ugovora'!$A$1:$L$8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2" l="1"/>
  <c r="M8" i="2"/>
  <c r="N8" i="2" s="1"/>
</calcChain>
</file>

<file path=xl/sharedStrings.xml><?xml version="1.0" encoding="utf-8"?>
<sst xmlns="http://schemas.openxmlformats.org/spreadsheetml/2006/main" count="22" uniqueCount="22">
  <si>
    <t>Јединица мере</t>
  </si>
  <si>
    <t xml:space="preserve">Произвођач </t>
  </si>
  <si>
    <t>Количина</t>
  </si>
  <si>
    <t>Јединична цена без ПДВ</t>
  </si>
  <si>
    <t>Стопа ПДВ</t>
  </si>
  <si>
    <t xml:space="preserve">Заштићени назив </t>
  </si>
  <si>
    <t>Јачина лека</t>
  </si>
  <si>
    <t>Шифра лека</t>
  </si>
  <si>
    <t>Фармацеутски облик</t>
  </si>
  <si>
    <t>Укупна вредност уговора са ПДВ</t>
  </si>
  <si>
    <t>Укупна вредност уговора без ПДВ</t>
  </si>
  <si>
    <t>Износ ПДВ</t>
  </si>
  <si>
    <t>Добављач: Ino-pharm d.o.o.</t>
  </si>
  <si>
    <t>ПРИЛОГ 1 УГОВОРА: СПЕЦИФИКАЦИЈА ЛЕКА СА ЦЕНОМ ЗА ЛЕКОВЕ КОЈИ СЕ ИЗДАЈУ НА РЕЦЕПТ
ЈАВНА НАБАВКА: НЕДОСТАЈУЋИ ЛЕК СА ЛИСТЕ А ЛИСТЕ ЛЕКОВА - SALBUTAMOL, IPRATROPIJUM- BROMID , ЈН БР. 404-1-110/23-106</t>
  </si>
  <si>
    <t>IPRASAL</t>
  </si>
  <si>
    <t>VEM İlaç San. ve Tic. A.Ş. Turska</t>
  </si>
  <si>
    <t>rastvor za raspršivanje</t>
  </si>
  <si>
    <t xml:space="preserve"> 2,5 ml (2,5mg/2,5ml + 0,5mg/2,5ml)</t>
  </si>
  <si>
    <t>ampula</t>
  </si>
  <si>
    <t>ND00008</t>
  </si>
  <si>
    <t xml:space="preserve">salbutamol, ipratropijum-bromid </t>
  </si>
  <si>
    <t>Предмет  набавке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</si>
</sst>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[$-409]General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2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8" fillId="0" borderId="0"/>
    <xf numFmtId="0" fontId="9" fillId="0" borderId="0"/>
    <xf numFmtId="0" fontId="5" fillId="0" borderId="0"/>
    <xf numFmtId="0" fontId="6" fillId="0" borderId="0"/>
    <xf numFmtId="164" fontId="1" fillId="0" borderId="0" applyFont="0" applyFill="0" applyBorder="0" applyAlignment="0" applyProtection="0"/>
    <xf numFmtId="0" fontId="1" fillId="0" borderId="0"/>
    <xf numFmtId="0" fontId="10" fillId="0" borderId="0"/>
    <xf numFmtId="165" fontId="11" fillId="0" borderId="0" applyBorder="0" applyProtection="0"/>
  </cellStyleXfs>
  <cellXfs count="32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wrapText="1"/>
    </xf>
    <xf numFmtId="3" fontId="4" fillId="0" borderId="0" xfId="0" applyNumberFormat="1" applyFont="1" applyFill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3" fontId="4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12" fillId="2" borderId="0" xfId="0" applyFont="1" applyFill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4" fontId="4" fillId="0" borderId="0" xfId="0" applyNumberFormat="1" applyFont="1" applyFill="1"/>
    <xf numFmtId="0" fontId="12" fillId="2" borderId="0" xfId="0" applyFont="1" applyFill="1" applyAlignment="1">
      <alignment horizontal="center" vertical="center"/>
    </xf>
    <xf numFmtId="0" fontId="13" fillId="0" borderId="3" xfId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</cellXfs>
  <cellStyles count="14">
    <cellStyle name="Comma 3" xfId="10" xr:uid="{00000000-0005-0000-0000-000000000000}"/>
    <cellStyle name="Excel Built-in Normal" xfId="13" xr:uid="{00000000-0005-0000-0000-000001000000}"/>
    <cellStyle name="Normal" xfId="0" builtinId="0"/>
    <cellStyle name="Normal 10" xfId="4" xr:uid="{00000000-0005-0000-0000-000003000000}"/>
    <cellStyle name="Normal 11" xfId="7" xr:uid="{00000000-0005-0000-0000-000004000000}"/>
    <cellStyle name="Normal 2" xfId="5" xr:uid="{00000000-0005-0000-0000-000005000000}"/>
    <cellStyle name="Normal 2 16" xfId="11" xr:uid="{00000000-0005-0000-0000-000006000000}"/>
    <cellStyle name="Normal 3" xfId="12" xr:uid="{00000000-0005-0000-0000-000007000000}"/>
    <cellStyle name="Normal 3 2" xfId="6" xr:uid="{00000000-0005-0000-0000-000008000000}"/>
    <cellStyle name="Normal 6" xfId="3" xr:uid="{00000000-0005-0000-0000-000009000000}"/>
    <cellStyle name="Normal 7" xfId="2" xr:uid="{00000000-0005-0000-0000-00000A000000}"/>
    <cellStyle name="Normal_Priznto djuture" xfId="1" xr:uid="{00000000-0005-0000-0000-00000B000000}"/>
    <cellStyle name="Standard 2" xfId="9" xr:uid="{00000000-0005-0000-0000-00000C000000}"/>
    <cellStyle name="Standard 3" xfId="8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zoomScaleNormal="100" workbookViewId="0">
      <pane xSplit="2" ySplit="7" topLeftCell="C8" activePane="bottomRight" state="frozen"/>
      <selection pane="topRight" activeCell="F1" sqref="F1"/>
      <selection pane="bottomLeft" activeCell="A2" sqref="A2"/>
      <selection pane="bottomRight" activeCell="F16" sqref="F16"/>
    </sheetView>
  </sheetViews>
  <sheetFormatPr defaultColWidth="9.140625" defaultRowHeight="12" x14ac:dyDescent="0.2"/>
  <cols>
    <col min="1" max="1" width="9" style="1" customWidth="1"/>
    <col min="2" max="2" width="18.85546875" style="1" customWidth="1"/>
    <col min="3" max="3" width="16.140625" style="1" customWidth="1"/>
    <col min="4" max="4" width="20.5703125" style="1" customWidth="1"/>
    <col min="5" max="5" width="19" style="2" customWidth="1"/>
    <col min="6" max="6" width="16.140625" style="2" customWidth="1"/>
    <col min="7" max="7" width="13.7109375" style="1" customWidth="1"/>
    <col min="8" max="8" width="12.7109375" style="1" customWidth="1"/>
    <col min="9" max="9" width="12" style="1" customWidth="1"/>
    <col min="10" max="10" width="13.28515625" style="3" customWidth="1"/>
    <col min="11" max="11" width="15.5703125" style="3" customWidth="1"/>
    <col min="12" max="12" width="13.42578125" style="5" customWidth="1"/>
    <col min="13" max="13" width="16.42578125" style="5" customWidth="1"/>
    <col min="14" max="14" width="16.85546875" style="1" customWidth="1"/>
    <col min="15" max="16384" width="9.140625" style="1"/>
  </cols>
  <sheetData>
    <row r="1" spans="1:14" s="6" customFormat="1" ht="45.75" customHeight="1" x14ac:dyDescent="0.2">
      <c r="A1" s="29" t="s">
        <v>13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12"/>
    </row>
    <row r="2" spans="1:14" s="6" customFormat="1" ht="15.75" customHeight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6"/>
      <c r="L2" s="14"/>
      <c r="M2" s="12"/>
    </row>
    <row r="3" spans="1:14" s="6" customFormat="1" ht="15.75" customHeight="1" x14ac:dyDescent="0.2">
      <c r="A3" s="31" t="s">
        <v>12</v>
      </c>
      <c r="B3" s="31"/>
      <c r="C3" s="31"/>
      <c r="D3" s="14"/>
      <c r="E3" s="14"/>
      <c r="F3" s="14"/>
      <c r="G3" s="14"/>
      <c r="H3" s="14"/>
      <c r="I3" s="14"/>
      <c r="J3" s="14"/>
      <c r="K3" s="16"/>
      <c r="L3" s="14"/>
      <c r="M3" s="12"/>
    </row>
    <row r="4" spans="1:14" s="6" customFormat="1" ht="15.75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6"/>
      <c r="L4" s="14"/>
      <c r="M4" s="12"/>
    </row>
    <row r="5" spans="1:14" s="6" customFormat="1" x14ac:dyDescent="0.2">
      <c r="B5" s="10"/>
      <c r="C5" s="10"/>
      <c r="E5" s="7"/>
      <c r="F5" s="7"/>
      <c r="J5" s="8"/>
      <c r="K5" s="8"/>
      <c r="L5" s="9"/>
      <c r="M5" s="9"/>
    </row>
    <row r="6" spans="1:14" s="6" customFormat="1" x14ac:dyDescent="0.2">
      <c r="B6" s="11"/>
      <c r="C6" s="11"/>
      <c r="E6" s="7"/>
      <c r="F6" s="7"/>
      <c r="J6" s="8"/>
      <c r="K6" s="8"/>
      <c r="L6" s="9"/>
      <c r="M6" s="9"/>
    </row>
    <row r="7" spans="1:14" ht="31.5" customHeight="1" x14ac:dyDescent="0.2">
      <c r="A7" s="17"/>
      <c r="B7" s="17" t="s">
        <v>21</v>
      </c>
      <c r="C7" s="18" t="s">
        <v>7</v>
      </c>
      <c r="D7" s="18" t="s">
        <v>5</v>
      </c>
      <c r="E7" s="18" t="s">
        <v>1</v>
      </c>
      <c r="F7" s="18" t="s">
        <v>8</v>
      </c>
      <c r="G7" s="21" t="s">
        <v>0</v>
      </c>
      <c r="H7" s="21" t="s">
        <v>6</v>
      </c>
      <c r="I7" s="23" t="s">
        <v>2</v>
      </c>
      <c r="J7" s="23" t="s">
        <v>3</v>
      </c>
      <c r="K7" s="23" t="s">
        <v>10</v>
      </c>
      <c r="L7" s="23" t="s">
        <v>4</v>
      </c>
      <c r="M7" s="23" t="s">
        <v>11</v>
      </c>
      <c r="N7" s="23" t="s">
        <v>9</v>
      </c>
    </row>
    <row r="8" spans="1:14" ht="44.25" customHeight="1" x14ac:dyDescent="0.2">
      <c r="A8" s="4"/>
      <c r="B8" s="13" t="s">
        <v>20</v>
      </c>
      <c r="C8" s="28" t="s">
        <v>19</v>
      </c>
      <c r="D8" s="19" t="s">
        <v>14</v>
      </c>
      <c r="E8" s="19" t="s">
        <v>15</v>
      </c>
      <c r="F8" s="20" t="s">
        <v>16</v>
      </c>
      <c r="G8" s="22" t="s">
        <v>17</v>
      </c>
      <c r="H8" s="22" t="s">
        <v>18</v>
      </c>
      <c r="I8" s="24"/>
      <c r="J8" s="25">
        <v>32</v>
      </c>
      <c r="K8" s="26">
        <f>I8*J8</f>
        <v>0</v>
      </c>
      <c r="L8" s="27">
        <v>0.1</v>
      </c>
      <c r="M8" s="26">
        <f>K8*L8</f>
        <v>0</v>
      </c>
      <c r="N8" s="26">
        <f>K8+M8</f>
        <v>0</v>
      </c>
    </row>
    <row r="19" spans="9:9" x14ac:dyDescent="0.2">
      <c r="I19" s="15"/>
    </row>
    <row r="20" spans="9:9" x14ac:dyDescent="0.2">
      <c r="I20" s="15"/>
    </row>
    <row r="21" spans="9:9" x14ac:dyDescent="0.2">
      <c r="I21" s="15"/>
    </row>
    <row r="25" spans="9:9" x14ac:dyDescent="0.2">
      <c r="I25" s="15"/>
    </row>
  </sheetData>
  <mergeCells count="2">
    <mergeCell ref="A1:L1"/>
    <mergeCell ref="A3:C3"/>
  </mergeCells>
  <pageMargins left="0.21" right="0.2" top="0.25" bottom="0.5" header="0.3" footer="0.3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Prilog 1 ugovora</vt:lpstr>
      <vt:lpstr>'Prilog 1 ugovora'!Print_Area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Ana Markovic</cp:lastModifiedBy>
  <cp:lastPrinted>2023-09-15T06:32:30Z</cp:lastPrinted>
  <dcterms:created xsi:type="dcterms:W3CDTF">2021-08-10T08:39:43Z</dcterms:created>
  <dcterms:modified xsi:type="dcterms:W3CDTF">2023-12-19T09:58:47Z</dcterms:modified>
</cp:coreProperties>
</file>