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3\LEKOVI SA LISTE A,A1, B i C\INSTRUKCIJE\INSTRUKCIJA - ZU - do 31.08.2024.-dva leka\"/>
    </mc:Choice>
  </mc:AlternateContent>
  <bookViews>
    <workbookView xWindow="0" yWindow="0" windowWidth="28800" windowHeight="11625"/>
  </bookViews>
  <sheets>
    <sheet name="23-75" sheetId="1" r:id="rId1"/>
  </sheets>
  <definedNames>
    <definedName name="_xlnm._FilterDatabase" localSheetId="0" hidden="1">'23-75'!$A$1:$O$1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2" i="1" l="1"/>
</calcChain>
</file>

<file path=xl/sharedStrings.xml><?xml version="1.0" encoding="utf-8"?>
<sst xmlns="http://schemas.openxmlformats.org/spreadsheetml/2006/main" count="31" uniqueCount="31">
  <si>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</si>
  <si>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</si>
  <si>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</si>
  <si>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</si>
  <si>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</si>
  <si>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</si>
  <si>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</si>
  <si>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</si>
  <si>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</si>
  <si>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</si>
  <si>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</si>
  <si>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</si>
  <si>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</si>
  <si>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</si>
  <si>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</si>
  <si>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betametazon 7 mg</t>
  </si>
  <si>
    <t>DIPROPHOS</t>
  </si>
  <si>
    <t>suspenzija za injekciju</t>
  </si>
  <si>
    <t>ampula, 5 po 1 ml (7 mg/ml)</t>
  </si>
  <si>
    <t>Amp</t>
  </si>
  <si>
    <t>PAK</t>
  </si>
  <si>
    <t>105-6/23</t>
  </si>
  <si>
    <t>Phoenix Pharma d.o.o.</t>
  </si>
  <si>
    <t>10001700</t>
  </si>
  <si>
    <t>BLOKMAX ZA DECU, 1 po 60 ml (100mg/5ml)</t>
  </si>
  <si>
    <t>BLOKMAX ZA DECU</t>
  </si>
  <si>
    <t>oralna suspenzija</t>
  </si>
  <si>
    <t>boca staklena, 1 po 60 ml (100mg/5ml)</t>
  </si>
  <si>
    <t>105-8/23</t>
  </si>
  <si>
    <t>Farmalogist d.o.o.</t>
  </si>
  <si>
    <t>10001176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</si>
</sst>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workbookViewId="0">
      <pane ySplit="1" topLeftCell="A2" activePane="bottomLeft" state="frozen"/>
      <selection pane="bottomLeft" activeCell="G14" sqref="G14"/>
    </sheetView>
  </sheetViews>
  <sheetFormatPr defaultRowHeight="15" x14ac:dyDescent="0.25"/>
  <cols>
    <col min="1" max="1" width="26.85546875" style="6" customWidth="1"/>
    <col min="2" max="2" width="8.5703125" style="6" customWidth="1"/>
    <col min="3" max="3" width="37.7109375" style="6" customWidth="1"/>
    <col min="4" max="4" width="12" style="6" customWidth="1"/>
    <col min="5" max="5" width="12.28515625" style="6" customWidth="1"/>
    <col min="6" max="6" width="24" style="6" customWidth="1"/>
    <col min="7" max="7" width="20.5703125" style="6" customWidth="1"/>
    <col min="8" max="8" width="22" style="6" customWidth="1"/>
    <col min="9" max="9" width="12.85546875" style="7" customWidth="1"/>
    <col min="10" max="10" width="12.42578125" style="6" customWidth="1"/>
    <col min="11" max="11" width="15" style="6" bestFit="1" customWidth="1"/>
    <col min="12" max="12" width="15.140625" style="6" customWidth="1"/>
    <col min="13" max="13" width="11.140625" style="6" customWidth="1"/>
    <col min="14" max="14" width="18.5703125" style="6" customWidth="1"/>
    <col min="15" max="15" width="17.140625" style="6" customWidth="1"/>
    <col min="16" max="16384" width="9.140625" style="6"/>
  </cols>
  <sheetData>
    <row r="1" spans="1:15" s="2" customFormat="1" ht="51" x14ac:dyDescent="0.25">
      <c r="A1" s="9" t="s">
        <v>13</v>
      </c>
      <c r="B1" s="9" t="s">
        <v>0</v>
      </c>
      <c r="C1" s="9" t="s">
        <v>6</v>
      </c>
      <c r="D1" s="10" t="s">
        <v>9</v>
      </c>
      <c r="E1" s="10" t="s">
        <v>12</v>
      </c>
      <c r="F1" s="9" t="s">
        <v>10</v>
      </c>
      <c r="G1" s="9" t="s">
        <v>7</v>
      </c>
      <c r="H1" s="9" t="s">
        <v>1</v>
      </c>
      <c r="I1" s="11" t="s">
        <v>8</v>
      </c>
      <c r="J1" s="12" t="s">
        <v>3</v>
      </c>
      <c r="K1" s="12" t="s">
        <v>11</v>
      </c>
      <c r="L1" s="13" t="s">
        <v>2</v>
      </c>
      <c r="M1" s="12" t="s">
        <v>4</v>
      </c>
      <c r="N1" s="12" t="s">
        <v>5</v>
      </c>
      <c r="O1" s="12" t="s">
        <v>14</v>
      </c>
    </row>
    <row r="2" spans="1:15" s="2" customFormat="1" ht="25.5" x14ac:dyDescent="0.25">
      <c r="A2" s="1"/>
      <c r="B2" s="3">
        <v>7</v>
      </c>
      <c r="C2" s="3" t="s">
        <v>15</v>
      </c>
      <c r="D2" s="4">
        <v>47286</v>
      </c>
      <c r="E2" s="4" t="s">
        <v>23</v>
      </c>
      <c r="F2" s="3" t="s">
        <v>16</v>
      </c>
      <c r="G2" s="3" t="s">
        <v>17</v>
      </c>
      <c r="H2" s="3" t="s">
        <v>18</v>
      </c>
      <c r="I2" s="5">
        <v>290.08</v>
      </c>
      <c r="J2" s="3" t="s">
        <v>19</v>
      </c>
      <c r="K2" s="3">
        <v>5</v>
      </c>
      <c r="L2" s="1"/>
      <c r="M2" s="3" t="s">
        <v>21</v>
      </c>
      <c r="N2" s="3" t="s">
        <v>22</v>
      </c>
      <c r="O2" s="3" t="str">
        <f t="shared" ref="O2:O3" si="0">IF(MOD(L2,K2)=0,"","greška")</f>
        <v/>
      </c>
    </row>
    <row r="3" spans="1:15" s="2" customFormat="1" ht="25.5" x14ac:dyDescent="0.25">
      <c r="A3" s="1"/>
      <c r="B3" s="3">
        <v>29</v>
      </c>
      <c r="C3" s="3" t="s">
        <v>24</v>
      </c>
      <c r="D3" s="4">
        <v>3162101</v>
      </c>
      <c r="E3" s="4" t="s">
        <v>30</v>
      </c>
      <c r="F3" s="3" t="s">
        <v>25</v>
      </c>
      <c r="G3" s="3" t="s">
        <v>26</v>
      </c>
      <c r="H3" s="3" t="s">
        <v>27</v>
      </c>
      <c r="I3" s="8">
        <v>96.4</v>
      </c>
      <c r="J3" s="3" t="s">
        <v>20</v>
      </c>
      <c r="K3" s="3">
        <v>1</v>
      </c>
      <c r="L3" s="1"/>
      <c r="M3" s="3" t="s">
        <v>28</v>
      </c>
      <c r="N3" s="3" t="s">
        <v>29</v>
      </c>
      <c r="O3" s="3" t="str">
        <f t="shared" si="0"/>
        <v/>
      </c>
    </row>
  </sheetData>
  <sheetProtection autoFilter="0"/>
  <autoFilter ref="A1:O1"/>
  <sortState ref="A2:O22">
    <sortCondition ref="B2:B22"/>
  </sortState>
  <pageMargins left="0.7" right="0.7" top="0.75" bottom="0.75" header="0.3" footer="0.3"/>
  <pageSetup paperSize="9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cp:lastPrinted>2023-09-14T12:13:06Z</cp:lastPrinted>
  <dcterms:created xsi:type="dcterms:W3CDTF">2023-06-20T10:45:02Z</dcterms:created>
  <dcterms:modified xsi:type="dcterms:W3CDTF">2024-07-04T08:39:19Z</dcterms:modified>
</cp:coreProperties>
</file>