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 2023\1. А и А1 - 2023\instrukcija A i A1\"/>
    </mc:Choice>
  </mc:AlternateContent>
  <xr:revisionPtr revIDLastSave="0" documentId="13_ncr:1_{D851756B-FAB3-4111-9A1A-9043F05055C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Obustava" sheetId="5" r:id="rId1"/>
  </sheets>
  <calcPr calcId="191029"/>
</workbook>
</file>

<file path=xl/calcChain.xml><?xml version="1.0" encoding="utf-8"?>
<calcChain xmlns="http://schemas.openxmlformats.org/spreadsheetml/2006/main">
  <c r="I223" i="5" l="1"/>
  <c r="I226" i="5" l="1"/>
</calcChain>
</file>

<file path=xl/sharedStrings.xml><?xml version="1.0" encoding="utf-8"?>
<sst xmlns="http://schemas.openxmlformats.org/spreadsheetml/2006/main" count="1327" uniqueCount="723">
  <si>
    <t>JKL</t>
  </si>
  <si>
    <t xml:space="preserve">ATC </t>
  </si>
  <si>
    <t>Zaštićeno ime leka</t>
  </si>
  <si>
    <t>gastrorezistentna kapsula, tvrda</t>
  </si>
  <si>
    <t>tableta</t>
  </si>
  <si>
    <t>blister, 30 po 10 mg</t>
  </si>
  <si>
    <t>film tableta</t>
  </si>
  <si>
    <t>kapsula, tvrda</t>
  </si>
  <si>
    <t>sirup</t>
  </si>
  <si>
    <t>A07AX03</t>
  </si>
  <si>
    <t>nifuroksazid</t>
  </si>
  <si>
    <t>oralna suspenzija</t>
  </si>
  <si>
    <t>NIFUROKSAZID ALKALOID</t>
  </si>
  <si>
    <t>boca staklena, 1 po 90ml (200mg/5ml)</t>
  </si>
  <si>
    <t>A07EC02</t>
  </si>
  <si>
    <t>mesalazin</t>
  </si>
  <si>
    <t>insulin humani</t>
  </si>
  <si>
    <t>rastvor za injekciju</t>
  </si>
  <si>
    <t>rastvor za injekciju u penu sa uloškom</t>
  </si>
  <si>
    <t>suspenzija za injekciju u ulošku</t>
  </si>
  <si>
    <t>(za Novopen) 5 po 3 ml (100 i.j./ml)</t>
  </si>
  <si>
    <t>A10AD01</t>
  </si>
  <si>
    <t xml:space="preserve">MIXTARD 30  PENFILL </t>
  </si>
  <si>
    <t>A10BA02</t>
  </si>
  <si>
    <t>metformin</t>
  </si>
  <si>
    <t>blister, 30 po 500 mg</t>
  </si>
  <si>
    <t>blister, 30 po 1000 mg</t>
  </si>
  <si>
    <t>METFODIAB</t>
  </si>
  <si>
    <t>A10BB09</t>
  </si>
  <si>
    <t>gliklazid</t>
  </si>
  <si>
    <t>blister, 30 po 80 mg</t>
  </si>
  <si>
    <t>DIPRIAN</t>
  </si>
  <si>
    <t>tableta sa modifikovanim oslobađanjem</t>
  </si>
  <si>
    <t>A10BB12</t>
  </si>
  <si>
    <t>glimepirid</t>
  </si>
  <si>
    <t>blister, 30 po 2 mg</t>
  </si>
  <si>
    <t>blister, 30 po 4 mg</t>
  </si>
  <si>
    <t>LIMERAL</t>
  </si>
  <si>
    <t>blister, 30 po 1 mg</t>
  </si>
  <si>
    <t>LIMERAL, 30 po 1 mg</t>
  </si>
  <si>
    <t>LIMERAL, 30 po 2 mg</t>
  </si>
  <si>
    <t>blister, 60 po 1 mg</t>
  </si>
  <si>
    <t>blister, 60 po 2 mg</t>
  </si>
  <si>
    <t>blister, 60 po 3 mg</t>
  </si>
  <si>
    <t>blister, 60 po 4 mg</t>
  </si>
  <si>
    <t>blister, 60 po 6 mg</t>
  </si>
  <si>
    <t>oralne kapi, rastvor</t>
  </si>
  <si>
    <t>blister, 30 po 5 mg</t>
  </si>
  <si>
    <t>B03BB01</t>
  </si>
  <si>
    <t>folna kiselina</t>
  </si>
  <si>
    <t>FOLNAK</t>
  </si>
  <si>
    <t>kontejner za tablete, 20 po 5 mg</t>
  </si>
  <si>
    <t>C01AA05</t>
  </si>
  <si>
    <t>digoksin</t>
  </si>
  <si>
    <t>DIGOXICOR</t>
  </si>
  <si>
    <t>blister, 50 po 0,25 mg</t>
  </si>
  <si>
    <t>blister, 60 po 200 mg</t>
  </si>
  <si>
    <t>C01DA02</t>
  </si>
  <si>
    <t>gliceriltrinitrat</t>
  </si>
  <si>
    <t>NITROGLICERIN</t>
  </si>
  <si>
    <t>sublingvalna tableta</t>
  </si>
  <si>
    <t>bočica staklena, 40 po 0,5 mg</t>
  </si>
  <si>
    <t>kapsula sa produženim oslobađanjem, tvrda</t>
  </si>
  <si>
    <t>blister, 20 po 20 mg</t>
  </si>
  <si>
    <t>blister, 30 po 40 mg</t>
  </si>
  <si>
    <t>blister, 30 po 20 mg</t>
  </si>
  <si>
    <t>tableta sa produženim oslobađanjem</t>
  </si>
  <si>
    <t>C02KX01</t>
  </si>
  <si>
    <t>bosentan</t>
  </si>
  <si>
    <t>CARDISTEPS</t>
  </si>
  <si>
    <t xml:space="preserve"> blister, 60 po 125 mg</t>
  </si>
  <si>
    <t>blister, 30 po 100 mg</t>
  </si>
  <si>
    <t>blister, 30 po 50 mg</t>
  </si>
  <si>
    <t>C07AB07</t>
  </si>
  <si>
    <t>bisoprolol</t>
  </si>
  <si>
    <t>blister, 30 po 2,5 mg</t>
  </si>
  <si>
    <t>SOBYCOR</t>
  </si>
  <si>
    <t>30 po 2,5 mg</t>
  </si>
  <si>
    <t>30 po 5 mg</t>
  </si>
  <si>
    <t>30 po 10 mg</t>
  </si>
  <si>
    <t>C07AG02</t>
  </si>
  <si>
    <t>karvedilol</t>
  </si>
  <si>
    <t>blister, 30 po 25 mg</t>
  </si>
  <si>
    <t>CORYOL</t>
  </si>
  <si>
    <t>blister, 28 po 6,25 mg</t>
  </si>
  <si>
    <t>blister, 28 po 12,5 mg</t>
  </si>
  <si>
    <t>C08CA01</t>
  </si>
  <si>
    <t xml:space="preserve">amlodipin </t>
  </si>
  <si>
    <t>AMLODIPIN</t>
  </si>
  <si>
    <t>obložena tableta</t>
  </si>
  <si>
    <t>C09AA02</t>
  </si>
  <si>
    <t>enalapril</t>
  </si>
  <si>
    <t>ENALAPRIL REMEDICA</t>
  </si>
  <si>
    <t>blister, 20 po 10 mg</t>
  </si>
  <si>
    <t>ENALAPRIL REMEDICA, 20 po 10 mg</t>
  </si>
  <si>
    <t>ENALAPRIL REMEDICA, 20 po 20 mg</t>
  </si>
  <si>
    <t>ENAP</t>
  </si>
  <si>
    <t>blister deljiv na pojedinačne doze, 20 po 10mg</t>
  </si>
  <si>
    <t>blister deljiv na pojedinačne doze, 20 po 20mg</t>
  </si>
  <si>
    <t>ENALAPRIL TEVA</t>
  </si>
  <si>
    <t>C09AA05</t>
  </si>
  <si>
    <t>ramipril</t>
  </si>
  <si>
    <t>RAMITENS</t>
  </si>
  <si>
    <t>blister, 28 po 5 mg</t>
  </si>
  <si>
    <t>blister, 30 po 5mg</t>
  </si>
  <si>
    <t>blister, 28 po 5mg</t>
  </si>
  <si>
    <t>C09BA02</t>
  </si>
  <si>
    <t>enalapril, hidrohlortiazid</t>
  </si>
  <si>
    <t>ENAP- H</t>
  </si>
  <si>
    <t>blister deljiv na pojedinačne doze, 20 po (10mg+25mg)</t>
  </si>
  <si>
    <t>ENAP- HL</t>
  </si>
  <si>
    <t>blister deljiv na pojedinačne doze, 20 po (10mg+12,5mg)</t>
  </si>
  <si>
    <t>C10AA05</t>
  </si>
  <si>
    <t>atorvastatin</t>
  </si>
  <si>
    <t>ATACOR</t>
  </si>
  <si>
    <t>ATACOR, 30 po 10 mg</t>
  </si>
  <si>
    <t>ATACOR, 30 po 20 mg</t>
  </si>
  <si>
    <t>ATACOR, 30 po 40 mg</t>
  </si>
  <si>
    <t>DISLIPAT</t>
  </si>
  <si>
    <t>C10AA07</t>
  </si>
  <si>
    <t>rosuvastatin</t>
  </si>
  <si>
    <t>ROSUVASTATIN SANDOZ</t>
  </si>
  <si>
    <t>EPRI</t>
  </si>
  <si>
    <t>krem</t>
  </si>
  <si>
    <t>D06BA01</t>
  </si>
  <si>
    <t xml:space="preserve">sulfadiazin </t>
  </si>
  <si>
    <t xml:space="preserve">SANADERM </t>
  </si>
  <si>
    <t>tuba, 1 po 50 g 1%</t>
  </si>
  <si>
    <t>kapsula, meka</t>
  </si>
  <si>
    <t>H01AC01</t>
  </si>
  <si>
    <t>somatropin</t>
  </si>
  <si>
    <t>NORDITROPIN NORDILET</t>
  </si>
  <si>
    <t>pen sa uloškom, 1 po 30 i.j. (10 mg/1,5 ml)</t>
  </si>
  <si>
    <t>NORDITROPIN NORDILET, 1 po 30 i.j. (10 mg/1,5 ml)</t>
  </si>
  <si>
    <t>pen sa uloškom, 1 po 45 i.j. (15 mg/1,5 ml)</t>
  </si>
  <si>
    <t>NORDITROPIN NORDILET, 1 po 45 i.j. (15 mg/1,5 ml)</t>
  </si>
  <si>
    <t>OMNITROPE</t>
  </si>
  <si>
    <t xml:space="preserve"> rastvor za injekciju u ulošku</t>
  </si>
  <si>
    <t xml:space="preserve">uložak,1 po 1,5 ml (5mg/1,5ml) </t>
  </si>
  <si>
    <t>H01BA02</t>
  </si>
  <si>
    <t>dezmopresin</t>
  </si>
  <si>
    <t>MINIRIN</t>
  </si>
  <si>
    <t>sprej za nos, rastvor</t>
  </si>
  <si>
    <t>bočica sa sprej pumpom, 1 po 5 ml (100 mcg/ml)</t>
  </si>
  <si>
    <t>H02AB02</t>
  </si>
  <si>
    <t>deksametazon</t>
  </si>
  <si>
    <t>blister, 20 po 4 mg</t>
  </si>
  <si>
    <t>blister, 20 po 8 mg</t>
  </si>
  <si>
    <t>DEKSAMETAZON KRKA</t>
  </si>
  <si>
    <t>kapsula</t>
  </si>
  <si>
    <t>blister, 16 po 500 mg</t>
  </si>
  <si>
    <t>prašak za oralnu suspenziju</t>
  </si>
  <si>
    <t>J01CR02</t>
  </si>
  <si>
    <t>amoksicilin, klavulanska kiselina</t>
  </si>
  <si>
    <t>PANKLAV</t>
  </si>
  <si>
    <t>bočica staklena, 1 po 100 ml (125 mg/5 ml + 31,25 mg/5 ml)</t>
  </si>
  <si>
    <t>bočica staklena, 15 po (500mg + 125mg)</t>
  </si>
  <si>
    <t xml:space="preserve">J01CR02 </t>
  </si>
  <si>
    <t>BETAKLAV</t>
  </si>
  <si>
    <t>boca plastična, 1 po 70ml (400mg/5ml + 57mg/5ml)</t>
  </si>
  <si>
    <t xml:space="preserve">film tableta </t>
  </si>
  <si>
    <t>bočica staklena, 15 po 375 mg (250 mg + 125 mg)</t>
  </si>
  <si>
    <t xml:space="preserve">AMOKSIKLAV 2X </t>
  </si>
  <si>
    <t>blister, 10 po 
(500 mg + 125 mg)</t>
  </si>
  <si>
    <t>KLAVOBEL</t>
  </si>
  <si>
    <t>blister,14 po (500mg+125mg)</t>
  </si>
  <si>
    <t>KLAVOBEL BID</t>
  </si>
  <si>
    <t>blister,14 po (875mg+125mg)</t>
  </si>
  <si>
    <t>J01DB01</t>
  </si>
  <si>
    <t>cefaleksin</t>
  </si>
  <si>
    <t>CEFALEXIN REMEDICA</t>
  </si>
  <si>
    <t>granule za oralnu suspenziju</t>
  </si>
  <si>
    <t>J01DC02</t>
  </si>
  <si>
    <t>cefuroksim</t>
  </si>
  <si>
    <t>CEROXIM</t>
  </si>
  <si>
    <t>blister, 10 po 250 mg</t>
  </si>
  <si>
    <t>blister, 10 po 500 mg</t>
  </si>
  <si>
    <t>ZINNAT</t>
  </si>
  <si>
    <t>blister, 14 po 500 mg</t>
  </si>
  <si>
    <t>ZINNAT, 14 po 500 mg</t>
  </si>
  <si>
    <t xml:space="preserve"> J01DC02</t>
  </si>
  <si>
    <t>boca staklena, 1 po 70 ml (125mg/5ml)</t>
  </si>
  <si>
    <t>ZINNAT, 1 po 70 ml (125mg/5ml)</t>
  </si>
  <si>
    <t>boca staklena, 1 po 70 ml (250mg/5ml)</t>
  </si>
  <si>
    <t>ZINNAT, 1 po 70 ml (250mg/5ml)</t>
  </si>
  <si>
    <t>blister, 10 po 400 mg</t>
  </si>
  <si>
    <t>J01FA03</t>
  </si>
  <si>
    <t>midekamicin</t>
  </si>
  <si>
    <t>MACROPEN</t>
  </si>
  <si>
    <t>blister, 16 po 400 mg</t>
  </si>
  <si>
    <t>bočica,115 ml po 175 mg/5 ml</t>
  </si>
  <si>
    <t>MACROPEN,115 ml po 175 mg/5 ml</t>
  </si>
  <si>
    <t>J01FA10</t>
  </si>
  <si>
    <t>azitromicin</t>
  </si>
  <si>
    <t>blister, 3 po 500 mg</t>
  </si>
  <si>
    <t>AZIBIOT</t>
  </si>
  <si>
    <t>blister, 30 po 600 mg</t>
  </si>
  <si>
    <t>J01MA02</t>
  </si>
  <si>
    <t>ciprofloksacin</t>
  </si>
  <si>
    <t>CIPRINOL</t>
  </si>
  <si>
    <t>blister 10 po 250 mg</t>
  </si>
  <si>
    <t>blister 10 po 500 mg</t>
  </si>
  <si>
    <t>aciklovir</t>
  </si>
  <si>
    <t>J05AF05</t>
  </si>
  <si>
    <t>lamivudin</t>
  </si>
  <si>
    <t>LAMIVUDIN 100 SK</t>
  </si>
  <si>
    <t>blister, 28 po 100 mg</t>
  </si>
  <si>
    <t>J05AF06</t>
  </si>
  <si>
    <t>abakavir</t>
  </si>
  <si>
    <t xml:space="preserve">ZIAGEN </t>
  </si>
  <si>
    <t>blister, 60 po 300 mg</t>
  </si>
  <si>
    <t>J05AG03</t>
  </si>
  <si>
    <t>efavirenz</t>
  </si>
  <si>
    <t>STOCRIN</t>
  </si>
  <si>
    <t>bočica plastična, 30 po 600 mg</t>
  </si>
  <si>
    <t>EFAVIRENZ SK</t>
  </si>
  <si>
    <t>J05AR02</t>
  </si>
  <si>
    <t>abakavir, lamivudin</t>
  </si>
  <si>
    <t>KIVEXA</t>
  </si>
  <si>
    <t>blister, 30 po (600 mg + 300 mg)</t>
  </si>
  <si>
    <t>lamivudin, abakavir</t>
  </si>
  <si>
    <t>LAMIVUDIN ABAKAVIR SK</t>
  </si>
  <si>
    <t>blister, 30 po (300mg + 600mg)</t>
  </si>
  <si>
    <t>LAMIVUDIN/ABAKAVIR REMEDICA</t>
  </si>
  <si>
    <t>J05AR03</t>
  </si>
  <si>
    <t>tenofovir, emtricitabin</t>
  </si>
  <si>
    <t>TENOFOVIRDIZOPROKSIL/EMTRICITABIN KRKA</t>
  </si>
  <si>
    <t>boca plastična, 30 po (245 mg + 200 mg)</t>
  </si>
  <si>
    <t>blister, 60 po 150 mg</t>
  </si>
  <si>
    <t>L01XX05</t>
  </si>
  <si>
    <t>hidroksikarbamid</t>
  </si>
  <si>
    <t>LITALIR ◊</t>
  </si>
  <si>
    <t>boca, 100 po 500 mg</t>
  </si>
  <si>
    <t>L01XX11</t>
  </si>
  <si>
    <t>estramustin</t>
  </si>
  <si>
    <t>ESTRACYT ◊</t>
  </si>
  <si>
    <t>boca staklena, 100 po 140 mg</t>
  </si>
  <si>
    <t>L02BG04</t>
  </si>
  <si>
    <t>letrozol</t>
  </si>
  <si>
    <t>LORTANDA</t>
  </si>
  <si>
    <t>L02BG06</t>
  </si>
  <si>
    <t>eksemestan</t>
  </si>
  <si>
    <t>ESCEPRAN</t>
  </si>
  <si>
    <t>oralni rastvor</t>
  </si>
  <si>
    <t>blister, 30 po 0,5 mg</t>
  </si>
  <si>
    <t>M01AE01</t>
  </si>
  <si>
    <t>ibuprofen</t>
  </si>
  <si>
    <t>IBALGIN BABY</t>
  </si>
  <si>
    <t>bočica, 1 po 100 ml (100 mg/5 ml)</t>
  </si>
  <si>
    <t>BLOKMAX® ZA DECU</t>
  </si>
  <si>
    <t>boca staklena, 1 po 100ml (100mg/5ml)</t>
  </si>
  <si>
    <t>BLOKMAX® ZA DECU, 1 po 100ml (100mg/5ml)</t>
  </si>
  <si>
    <t>BLOKMAX ZA DECU</t>
  </si>
  <si>
    <t>boca staklena, 1 po 60 ml (100mg/5ml)</t>
  </si>
  <si>
    <t>BLOKMAX ZA DECU, 1 po 60 ml (100mg/5ml)</t>
  </si>
  <si>
    <t>N02AA05</t>
  </si>
  <si>
    <t>oksikodon</t>
  </si>
  <si>
    <t>kapsula tvrda</t>
  </si>
  <si>
    <t>CODEXY PR</t>
  </si>
  <si>
    <t>CODEXY PR, 30 po 5 mg</t>
  </si>
  <si>
    <t>CODEXY PR, 30 po 10 mg</t>
  </si>
  <si>
    <t>N02AB03</t>
  </si>
  <si>
    <t>fentanil</t>
  </si>
  <si>
    <t>transdermalni flaster</t>
  </si>
  <si>
    <t>VICTANYL</t>
  </si>
  <si>
    <t>kesica, 5 po 25 mcg/h (5 po 4,125 mg/7,5 cm²)</t>
  </si>
  <si>
    <t>VICTANYL, 5 po 25 mcg/h (5 po 4,125 mg/7,5 cm²)</t>
  </si>
  <si>
    <t>kesica, 5 po 50 mcg/h (5 po 8,25 mg/15 cm²)</t>
  </si>
  <si>
    <t>VICTANYL, 5 po 50 mcg/h (5 po 8,25 mg/15 cm²)</t>
  </si>
  <si>
    <t>kesica, 5 po 75 mcg/h (5 po 12,375 mg/22,5 cm²)</t>
  </si>
  <si>
    <t>VICTANYL, 5 po 75 mcg/h (5 po 12,375 mg/22,5 cm²)</t>
  </si>
  <si>
    <t>kesica, 5 po 100 mcg/h (5 po 16,5 mg/30 cm²)</t>
  </si>
  <si>
    <t>VICTANYL, 5 po 100 mcg/h (5 po 16,5 mg/30 cm²)</t>
  </si>
  <si>
    <t>N03AD01</t>
  </si>
  <si>
    <t>etosuksimid</t>
  </si>
  <si>
    <t>SUXINUTIN</t>
  </si>
  <si>
    <t>bočica od tamnog stakla, 1 po 200 ml (250 mg/5 ml)</t>
  </si>
  <si>
    <t>N03AF01</t>
  </si>
  <si>
    <t>karbamazepin</t>
  </si>
  <si>
    <t>blister, 30 po 400 mg</t>
  </si>
  <si>
    <t>CARBAMAZEPINE PR REMEDICA</t>
  </si>
  <si>
    <t xml:space="preserve">tableta sa produženim oslobađanjem </t>
  </si>
  <si>
    <t>N03AG01</t>
  </si>
  <si>
    <t>valproinska kiselina, natrijum valproat</t>
  </si>
  <si>
    <t>VALPROIX</t>
  </si>
  <si>
    <t>blister, 30 po (145 mg + 333 mg)</t>
  </si>
  <si>
    <t>N03AX09</t>
  </si>
  <si>
    <t>lamotrigin</t>
  </si>
  <si>
    <t>blister, 30 po 200 mg</t>
  </si>
  <si>
    <t>LAMOTRIX</t>
  </si>
  <si>
    <t>LAMOTRIX, 30 po 25 mg</t>
  </si>
  <si>
    <t>LAMOTRIX, 30 po 50 mg</t>
  </si>
  <si>
    <t>LAMOTRIX, 30 po 100 mg</t>
  </si>
  <si>
    <t>LAMOTRIX, 30 po 200 mg</t>
  </si>
  <si>
    <t>blister, 28 po 25 mg</t>
  </si>
  <si>
    <t>N03AX14</t>
  </si>
  <si>
    <t>levetiracetam</t>
  </si>
  <si>
    <t>LYVAM</t>
  </si>
  <si>
    <t>blister, 60 po 750 mg</t>
  </si>
  <si>
    <t>blister, 60 po 250 mg</t>
  </si>
  <si>
    <t>ZANIDA</t>
  </si>
  <si>
    <t>N03AX16</t>
  </si>
  <si>
    <t>pregabalin</t>
  </si>
  <si>
    <t>PRAGIOLA</t>
  </si>
  <si>
    <t>blister, 56 po 300 mg</t>
  </si>
  <si>
    <t>N05AB02</t>
  </si>
  <si>
    <t>flufenazin</t>
  </si>
  <si>
    <t>MODITEN</t>
  </si>
  <si>
    <t>bočica, 25 po 1mg</t>
  </si>
  <si>
    <t>N05AD01</t>
  </si>
  <si>
    <t>haloperidol</t>
  </si>
  <si>
    <t>HALDOL</t>
  </si>
  <si>
    <t>bočica staklena, 30 po 10 mg</t>
  </si>
  <si>
    <t>N05AH03</t>
  </si>
  <si>
    <t>olanzapin</t>
  </si>
  <si>
    <t>ZALASTA Q-Tab</t>
  </si>
  <si>
    <t>oralna disperzibilna tableta</t>
  </si>
  <si>
    <t>N05AX08</t>
  </si>
  <si>
    <t>risperidon</t>
  </si>
  <si>
    <t>blister, 20 po 2 mg</t>
  </si>
  <si>
    <t>blister, 20 po 3 mg</t>
  </si>
  <si>
    <t>TORENDO</t>
  </si>
  <si>
    <t>RISSAR</t>
  </si>
  <si>
    <t>N05AX12</t>
  </si>
  <si>
    <t>aripiprazol</t>
  </si>
  <si>
    <t>ZYLAXERA</t>
  </si>
  <si>
    <t>ZYLAXERA_30 po 5 mg</t>
  </si>
  <si>
    <t>ZYLAXERA_30 po 10 mg</t>
  </si>
  <si>
    <t>30 po 15 mg</t>
  </si>
  <si>
    <t>ZYLAXERA_30 po 15 mg</t>
  </si>
  <si>
    <t>30 po 30 mg</t>
  </si>
  <si>
    <t>N05BA01</t>
  </si>
  <si>
    <t>diazepam</t>
  </si>
  <si>
    <t>APAURIN</t>
  </si>
  <si>
    <t>N06AB03</t>
  </si>
  <si>
    <t>fluoksetin</t>
  </si>
  <si>
    <t>FLUSETIN</t>
  </si>
  <si>
    <t>film tablete</t>
  </si>
  <si>
    <t>blister, 20 po 20mg</t>
  </si>
  <si>
    <t>N06AB05</t>
  </si>
  <si>
    <t>paroksetin</t>
  </si>
  <si>
    <t>ARKETIS</t>
  </si>
  <si>
    <t>PAKSTON</t>
  </si>
  <si>
    <t>blister, 30 po 30 mg</t>
  </si>
  <si>
    <t>N06AB10</t>
  </si>
  <si>
    <t>escitalopram</t>
  </si>
  <si>
    <t>ESCITAL</t>
  </si>
  <si>
    <t>N07BC02</t>
  </si>
  <si>
    <t>metadon</t>
  </si>
  <si>
    <t>METADON ALKALOID</t>
  </si>
  <si>
    <t>bočica, 1 po 6 ml (10mg/ml)</t>
  </si>
  <si>
    <t>R01AD09</t>
  </si>
  <si>
    <t>mometazon</t>
  </si>
  <si>
    <t>sprej za nos, suspenzija</t>
  </si>
  <si>
    <t>MOMETAZON SANDOZ</t>
  </si>
  <si>
    <t>bočica sa pumpom za doziranje 1 po 120 doza (50mcg/doza)</t>
  </si>
  <si>
    <t>MOMETAZONFUROAT PHARMAS</t>
  </si>
  <si>
    <t>bočica sa raspršivačem, 1 po 140 doza (50 mcg/doza)</t>
  </si>
  <si>
    <t>R03AK06</t>
  </si>
  <si>
    <t>salmeterol, flutikazon</t>
  </si>
  <si>
    <t>ALAPHION</t>
  </si>
  <si>
    <t>suspenzija za inhalaciju pod pritiskom</t>
  </si>
  <si>
    <t>kontejner pod pritiskom, 1 po 120 doza (25mcg/doza+125mcg/doza)</t>
  </si>
  <si>
    <t>ALAPHION (25mcg/doza+125mcg/doza)</t>
  </si>
  <si>
    <t>kontejner pod pritiskom, 1 po 120 doza (25mcg/doza+250mcg/doza)</t>
  </si>
  <si>
    <t>ALAPHION (25mcg/doza+250mcg/doza)</t>
  </si>
  <si>
    <t>blister, 28 po 4 mg</t>
  </si>
  <si>
    <t>R06AE09</t>
  </si>
  <si>
    <t>levocetirizin</t>
  </si>
  <si>
    <t>ROBENAN</t>
  </si>
  <si>
    <t>blister, 20 po 5mg</t>
  </si>
  <si>
    <t>R06AX27</t>
  </si>
  <si>
    <t>desloratadin</t>
  </si>
  <si>
    <t>DESLORATADIN SOPHARMA</t>
  </si>
  <si>
    <t>boca staklena, 1 po 120 ml (0,5mg/ml)</t>
  </si>
  <si>
    <t>mast za oči</t>
  </si>
  <si>
    <t>kapi za oči, rastvor</t>
  </si>
  <si>
    <t>S01EC04</t>
  </si>
  <si>
    <t>brinzolamid</t>
  </si>
  <si>
    <t>kapi za oči, suspenzija</t>
  </si>
  <si>
    <t>BRINZUNO</t>
  </si>
  <si>
    <t>bočica sa kapaljkom, 1 po 5ml (10 mg/ml)</t>
  </si>
  <si>
    <t>S01ED01</t>
  </si>
  <si>
    <t>timolol</t>
  </si>
  <si>
    <t>GLAUMOL</t>
  </si>
  <si>
    <t>bočica staklena, 1 po 5 ml 0,5% (5mg/ml)</t>
  </si>
  <si>
    <t>S01ED51</t>
  </si>
  <si>
    <t>timolol, latanoprost</t>
  </si>
  <si>
    <t>VISUS PLUS</t>
  </si>
  <si>
    <t>bočica, 1 po 2,5 ml (5mg/ml+50mcg/ml)</t>
  </si>
  <si>
    <t>S01EE01</t>
  </si>
  <si>
    <t>latanoprost</t>
  </si>
  <si>
    <t>LANOPROGAL</t>
  </si>
  <si>
    <t>bočica sa kapaljkom, 1 po 2,5 ml (50 mcg/ml)</t>
  </si>
  <si>
    <t>UNILAT</t>
  </si>
  <si>
    <t>bočica sa kapaljkom 1 po 2,5 ml (50 mcg/ml)</t>
  </si>
  <si>
    <t>V06DX..</t>
  </si>
  <si>
    <t>bezglutensko brašno</t>
  </si>
  <si>
    <t>prašak</t>
  </si>
  <si>
    <t>1 kg</t>
  </si>
  <si>
    <t>N003897</t>
  </si>
  <si>
    <t xml:space="preserve">BIOPROCEL I PROCEL </t>
  </si>
  <si>
    <t>N003939</t>
  </si>
  <si>
    <t>PREMIUM UNIVERZAL MIX</t>
  </si>
  <si>
    <t>SALOFALK</t>
  </si>
  <si>
    <t>granule sa produženim oslobađanjem</t>
  </si>
  <si>
    <t>kesica, 100 po 500 mg</t>
  </si>
  <si>
    <t>GLICLADA SR</t>
  </si>
  <si>
    <t>blister deljiv na pojedinačne doze, 60 po 90 mg</t>
  </si>
  <si>
    <t>blister, 60 po 50 mg</t>
  </si>
  <si>
    <t>blister, 60 po 100 mg</t>
  </si>
  <si>
    <t>blister, 30 po 0,4 mg</t>
  </si>
  <si>
    <t>C03BA11</t>
  </si>
  <si>
    <t>indapamid</t>
  </si>
  <si>
    <t>blister, 30 po 1,5 mg</t>
  </si>
  <si>
    <t>SOPHTENSIF</t>
  </si>
  <si>
    <t>C03DA04</t>
  </si>
  <si>
    <t>eplerenon</t>
  </si>
  <si>
    <t>INSTRIKA</t>
  </si>
  <si>
    <t>INSTRIKA, 30 po 25 mg</t>
  </si>
  <si>
    <t>C07BB12</t>
  </si>
  <si>
    <t>nebivolol, hidrohlortiazid</t>
  </si>
  <si>
    <t>BINEVOL PLUS</t>
  </si>
  <si>
    <t>blister, 30 po (5mg+25mg)</t>
  </si>
  <si>
    <t>C09AA04</t>
  </si>
  <si>
    <t>perindopril</t>
  </si>
  <si>
    <t>RANBAPRIL</t>
  </si>
  <si>
    <t>blister, 30 po 8 mg</t>
  </si>
  <si>
    <t>PRENESSA</t>
  </si>
  <si>
    <t>blister, 90 po 4 mg</t>
  </si>
  <si>
    <t>blister, 60 po 8 mg</t>
  </si>
  <si>
    <t>blister, 90 po 8 mg</t>
  </si>
  <si>
    <t>PRENESSA, 90 po 8 mg</t>
  </si>
  <si>
    <t xml:space="preserve"> blister, 30 po 8 mg</t>
  </si>
  <si>
    <t>enalapril, indapamid</t>
  </si>
  <si>
    <t>ENZIX</t>
  </si>
  <si>
    <t>tableta + film tableta</t>
  </si>
  <si>
    <t>10mg+2,5mg; blister, 3x10kom</t>
  </si>
  <si>
    <t>ENZIX DUO</t>
  </si>
  <si>
    <t>10mg+2.5mg; blister, 3x15kom</t>
  </si>
  <si>
    <t>ENZIX DUO FORTE</t>
  </si>
  <si>
    <t>20mg+2.5mg; blister, 3x15kom</t>
  </si>
  <si>
    <t>C09BB07</t>
  </si>
  <si>
    <t>ramipril, amlodipin</t>
  </si>
  <si>
    <t>PRYLAR</t>
  </si>
  <si>
    <t>blister, 28 po (5mg + 5mg)</t>
  </si>
  <si>
    <t>blister, 28 po (5mg + 10mg)</t>
  </si>
  <si>
    <t>blister, 28 po (10mg + 5mg)</t>
  </si>
  <si>
    <t>blister, 28 po (10mg + 10mg)</t>
  </si>
  <si>
    <t>C09CA03</t>
  </si>
  <si>
    <t>valsartan</t>
  </si>
  <si>
    <t>VALSACOR</t>
  </si>
  <si>
    <t>blister, 28 po 80 mg</t>
  </si>
  <si>
    <t>blister, 28 po 160 mg</t>
  </si>
  <si>
    <t>blister, 28 po 320 mg</t>
  </si>
  <si>
    <t>YANIDA</t>
  </si>
  <si>
    <t>YANIDA, 28 po 160 mg</t>
  </si>
  <si>
    <t>YANIDA, 28 po 80 mg</t>
  </si>
  <si>
    <t>BRAZART</t>
  </si>
  <si>
    <t>blister, 30 po 160 mg</t>
  </si>
  <si>
    <t>blister, 30 po 320 mg</t>
  </si>
  <si>
    <t>C09DA03</t>
  </si>
  <si>
    <t>valsartan, hidrohlortiazid</t>
  </si>
  <si>
    <t>YANIDA PLUS</t>
  </si>
  <si>
    <t>blister, 28 po (160mg+25mg)</t>
  </si>
  <si>
    <t>YANIDA PLUS, 28 po (160mg+25mg)</t>
  </si>
  <si>
    <t>blister, 28 po (160mg+12.5mg)</t>
  </si>
  <si>
    <t>YANIDA PLUS, 28 po (160mg+12.5mg)</t>
  </si>
  <si>
    <t>blister, 28 po (80mg+12.5mg)</t>
  </si>
  <si>
    <t>YANIDA PLUS, 28 po (80mg+12.5mg)</t>
  </si>
  <si>
    <t>BRAZART PLUS</t>
  </si>
  <si>
    <t>blister, 30 po (80 mg + 12,5 mg)</t>
  </si>
  <si>
    <t>blister, 30 po (160 mg + 12,5 mg)</t>
  </si>
  <si>
    <t>blister, 30 po (160 mg + 25 mg)</t>
  </si>
  <si>
    <t>C09DA07</t>
  </si>
  <si>
    <t>telmisartan, hidrohlortiazid</t>
  </si>
  <si>
    <t>TOLUCOMBI</t>
  </si>
  <si>
    <t xml:space="preserve"> 28 po (40mg+12,5mg)</t>
  </si>
  <si>
    <t>TOLUCOMBI_ 28 po (40mg+12,5mg)</t>
  </si>
  <si>
    <t>28 po (80mg+12,5mg)</t>
  </si>
  <si>
    <t>TOLUCOMBI_28 po (80mg+12,5mg)</t>
  </si>
  <si>
    <t>28 po (80mg+25mg)</t>
  </si>
  <si>
    <t>TOLUCOMBI_28 po (80mg+25mg)</t>
  </si>
  <si>
    <t>C10AB05</t>
  </si>
  <si>
    <t>fenofibrat</t>
  </si>
  <si>
    <t>FIBRETA</t>
  </si>
  <si>
    <t>D06BB03</t>
  </si>
  <si>
    <t>ACIKLOVIR ACTAVIS</t>
  </si>
  <si>
    <t>tuba, 1 po 5 g 5 %</t>
  </si>
  <si>
    <t>G02CB04</t>
  </si>
  <si>
    <t>kvinagolid</t>
  </si>
  <si>
    <t>NORPROLAC</t>
  </si>
  <si>
    <t>blister, 3 po 25 mcg i 3 po 50 mcg</t>
  </si>
  <si>
    <t>NORPROLAC, 3 po 25 mcg i 3 po 50 mcg</t>
  </si>
  <si>
    <t>blister, 30 po 75 mcg</t>
  </si>
  <si>
    <t>NORPROLAC, 30 po 75 mcg</t>
  </si>
  <si>
    <t>blister, 28 po 2 mg</t>
  </si>
  <si>
    <t>G04CA02</t>
  </si>
  <si>
    <t>tamsulosin</t>
  </si>
  <si>
    <t>kapsula sa modifikovanim oslobađanjem, tvrda</t>
  </si>
  <si>
    <t>TANYZ</t>
  </si>
  <si>
    <t>blister, 30 po 0,4mg</t>
  </si>
  <si>
    <t>TANYZ ERAS</t>
  </si>
  <si>
    <t>G04CB01</t>
  </si>
  <si>
    <t>finasterid</t>
  </si>
  <si>
    <t>FINPROS</t>
  </si>
  <si>
    <t>PROSTEF</t>
  </si>
  <si>
    <t>G04CB02</t>
  </si>
  <si>
    <t>dutasterid</t>
  </si>
  <si>
    <t>DUTRYS</t>
  </si>
  <si>
    <t>DUTASTERID SANDOZ</t>
  </si>
  <si>
    <t>H05AA02</t>
  </si>
  <si>
    <t>teriparatid</t>
  </si>
  <si>
    <t>FORTEO</t>
  </si>
  <si>
    <t>pen sa uloškom,  1 po 2,4 ml (20 mcg/80 mcl)</t>
  </si>
  <si>
    <t>TERROSA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</si>
  <si>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</si>
  <si>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MOVYMIA</t>
  </si>
  <si>
    <t>uložak, 3 po 2,4 ml (20mcg/80µl)</t>
  </si>
  <si>
    <t>J01MA12</t>
  </si>
  <si>
    <t>levofloksacin</t>
  </si>
  <si>
    <t>LOFOCIN</t>
  </si>
  <si>
    <t>LEVALOX</t>
  </si>
  <si>
    <t>blister, 10 po 250mg</t>
  </si>
  <si>
    <t>J01MA14</t>
  </si>
  <si>
    <t>moksifloksacin</t>
  </si>
  <si>
    <t>MOLOXIN</t>
  </si>
  <si>
    <t>blister, 7 po 400 mg</t>
  </si>
  <si>
    <t>J01MB04</t>
  </si>
  <si>
    <t>pipemidinska kiselina</t>
  </si>
  <si>
    <t>PIPEM</t>
  </si>
  <si>
    <t>20 po 200 mg</t>
  </si>
  <si>
    <t>L02BB01</t>
  </si>
  <si>
    <t>flutamid</t>
  </si>
  <si>
    <t>FLUTASIN</t>
  </si>
  <si>
    <t>boca staklena, 90 po 250 mg</t>
  </si>
  <si>
    <t>M05BA04</t>
  </si>
  <si>
    <t>alendronska kiselina</t>
  </si>
  <si>
    <t>BONAP</t>
  </si>
  <si>
    <t>blister, 4 po 70 mg</t>
  </si>
  <si>
    <t>ALEFOSS</t>
  </si>
  <si>
    <t>blister, 8 po 70 mg</t>
  </si>
  <si>
    <t>blister, 12 po 70 mg</t>
  </si>
  <si>
    <t>N02CC07</t>
  </si>
  <si>
    <t>frovatriptan</t>
  </si>
  <si>
    <t>FROVAMAX</t>
  </si>
  <si>
    <t>blister, 2 po 2,5 mg</t>
  </si>
  <si>
    <t>N04BC04</t>
  </si>
  <si>
    <t>ropinirol</t>
  </si>
  <si>
    <t>blister, 28 po 8 mg</t>
  </si>
  <si>
    <t>ROLPRYNA SR</t>
  </si>
  <si>
    <t>N05AE04</t>
  </si>
  <si>
    <t>ziprasidon</t>
  </si>
  <si>
    <t>ZELDOX</t>
  </si>
  <si>
    <t>30 po 40 mg</t>
  </si>
  <si>
    <t>30 po 60 mg</t>
  </si>
  <si>
    <t>30 po 80 mg</t>
  </si>
  <si>
    <t>N05AH04</t>
  </si>
  <si>
    <t>kvetiapin</t>
  </si>
  <si>
    <t>KVENTIAX</t>
  </si>
  <si>
    <t>blister, 60 po 25 mg</t>
  </si>
  <si>
    <t>KVENTIAX SR</t>
  </si>
  <si>
    <t>blister, 28 po 1,5 mg</t>
  </si>
  <si>
    <t>blister, 28 po 3 mg</t>
  </si>
  <si>
    <t>blister, 28 po 4,5 mg</t>
  </si>
  <si>
    <t>blister, 28 po 6 mg</t>
  </si>
  <si>
    <t>N05BA12</t>
  </si>
  <si>
    <t>alprazolam</t>
  </si>
  <si>
    <t>HELEX</t>
  </si>
  <si>
    <t>blister, 30 po 0,25 mg</t>
  </si>
  <si>
    <t>N06AX11</t>
  </si>
  <si>
    <t>mirtazapin</t>
  </si>
  <si>
    <t xml:space="preserve">MIRZATEN </t>
  </si>
  <si>
    <t>blister, 30 po 30mg</t>
  </si>
  <si>
    <t>blister, 30 po 45mg</t>
  </si>
  <si>
    <t>N06AX21</t>
  </si>
  <si>
    <t>duloksetin</t>
  </si>
  <si>
    <t>DULSEVIA</t>
  </si>
  <si>
    <t>blister, 28 po 90 mg</t>
  </si>
  <si>
    <t>N06AX22</t>
  </si>
  <si>
    <t>agomelatin</t>
  </si>
  <si>
    <t>MELITOR</t>
  </si>
  <si>
    <t>N06DA03</t>
  </si>
  <si>
    <t>rivastigmin</t>
  </si>
  <si>
    <t>NIMVASTID</t>
  </si>
  <si>
    <t xml:space="preserve">kapsula, tvrda </t>
  </si>
  <si>
    <t>N06DA04</t>
  </si>
  <si>
    <t>galantamin</t>
  </si>
  <si>
    <t>ALZAMIN</t>
  </si>
  <si>
    <t>blister, 30 po 16 mg</t>
  </si>
  <si>
    <t>R03DX07</t>
  </si>
  <si>
    <t>roflumilast</t>
  </si>
  <si>
    <t>DAXAS</t>
  </si>
  <si>
    <t>blister, 30 po 500 mcg</t>
  </si>
  <si>
    <t>ofloksacin</t>
  </si>
  <si>
    <t>1 po 3 g (3 mg/g)</t>
  </si>
  <si>
    <t>FLOXAL (3 mg/g)</t>
  </si>
  <si>
    <t>timolol, bimatoprost</t>
  </si>
  <si>
    <t>GLABRILUX PLUS</t>
  </si>
  <si>
    <t>bočica sa kapaljkom, 1 po 3 ml (5mg/ml + 0,3mg/ml)</t>
  </si>
  <si>
    <t>BIMADROP PLUS</t>
  </si>
  <si>
    <t>bočica sa kapaljkom, 1 po 3 ml (5mg/ml + 300mcg/ml)</t>
  </si>
  <si>
    <t>S01EE03</t>
  </si>
  <si>
    <t>bimatoprost</t>
  </si>
  <si>
    <t>LUMIGAN</t>
  </si>
  <si>
    <t>bočica sa kapaljkom, 1 po 3 ml (0,1mg/ml)</t>
  </si>
  <si>
    <t>GLABRILUX</t>
  </si>
  <si>
    <t>bočica sa kapaljkom, 1 po 3 ml (0,3 mg/ml)</t>
  </si>
  <si>
    <t>BIMADROP</t>
  </si>
  <si>
    <t>METFODIAB, 30 po 500 mg</t>
  </si>
  <si>
    <t>METFODIAB, 30 po 1000 mg</t>
  </si>
  <si>
    <t>LIMERAL, 60 po 1 mg</t>
  </si>
  <si>
    <t>LIMERAL, 60 po 2 mg</t>
  </si>
  <si>
    <t>LIMERAL, 60 po 3 mg</t>
  </si>
  <si>
    <t>LIMERAL, 60 po 4 mg</t>
  </si>
  <si>
    <t>LIMERAL, 60 po 6 mg</t>
  </si>
  <si>
    <t>SOBYCOR, 30 po 2,5 mg</t>
  </si>
  <si>
    <t>SOBYCOR, 30 po 5 mg</t>
  </si>
  <si>
    <t>SOBYCOR,  30 po 10 mg</t>
  </si>
  <si>
    <t>CORYOL, 28 po 6,25 mg</t>
  </si>
  <si>
    <t>AMLODIPIN , 30 po 5 mg</t>
  </si>
  <si>
    <t xml:space="preserve">AMLODIPIN, 30 po 10 mg </t>
  </si>
  <si>
    <t>ENAP,20 po 10mg</t>
  </si>
  <si>
    <t>ENAP, 20 po 20mg</t>
  </si>
  <si>
    <t>ENALAPRIL TEVA, 30 po 10 mg</t>
  </si>
  <si>
    <t>ENALAPRIL TEVA, 30 po 20 mg</t>
  </si>
  <si>
    <t>DISLIPAT, 30 po 10 mg</t>
  </si>
  <si>
    <t>DISLIPAT, 30 po 20 mg</t>
  </si>
  <si>
    <t xml:space="preserve">OMNITROPE ,1 po 1,5 ml (5mg/1,5ml) </t>
  </si>
  <si>
    <t>MINIRIN, , 1 po 5 ml (100 mcg/ml)</t>
  </si>
  <si>
    <t>DEKSAMETAZON KRKA, 20 po 8 mg</t>
  </si>
  <si>
    <t>DEKSAMETAZON KRKA, 20 po 20 mg</t>
  </si>
  <si>
    <t>PANKLAV 
1 po 100 ml (125 mg/5 ml + 31,25 mg/5 ml)</t>
  </si>
  <si>
    <t>PANKLAV , 15 po (500mg + 125mg)</t>
  </si>
  <si>
    <t>PANKLAV , 15 po 375 mg (250 mg + 125 mg)</t>
  </si>
  <si>
    <t>AMOKSIKLAV 2X,  10 po 
(500 mg + 125 mg)</t>
  </si>
  <si>
    <t>CEROXIM, 10 po 250 mg</t>
  </si>
  <si>
    <t>CEROXIM, 10 po 500 mg</t>
  </si>
  <si>
    <t>MACROPEN, 16 po 400 mg</t>
  </si>
  <si>
    <t>CIPRINOL, 10 po 250 mg</t>
  </si>
  <si>
    <t>CIPRINOL, 10 po 500 mg</t>
  </si>
  <si>
    <t>CODEXY PR, 30 po 20 mg</t>
  </si>
  <si>
    <t>LYVAM, 60 po 750 mg</t>
  </si>
  <si>
    <t>ZANIDA, 60 po 250 mg</t>
  </si>
  <si>
    <t>PRAGIOLA, 56 po 300 mg</t>
  </si>
  <si>
    <t>MODITEN  25 po 1mg</t>
  </si>
  <si>
    <t>TORENDO, 20 po 2 mg</t>
  </si>
  <si>
    <t>TORENDO, 20 po 3 mg</t>
  </si>
  <si>
    <t>RISSAR , 60 po 1 mg</t>
  </si>
  <si>
    <t>RISSAR, 60 po 2 mg</t>
  </si>
  <si>
    <t>RISSAR , 60 po 3 mg</t>
  </si>
  <si>
    <t>ZYLAXERA_30 po 30 mg</t>
  </si>
  <si>
    <t>APAURIN, 30 po 5 mg</t>
  </si>
  <si>
    <t>ROBENAN, 20 po 5mg</t>
  </si>
  <si>
    <t>SALOFALK, 100 po 500 mg</t>
  </si>
  <si>
    <t>GLICLADA SR, 60 po 90 mg</t>
  </si>
  <si>
    <t>BINEVOL PLUS, 30 po (5mg+25mg)</t>
  </si>
  <si>
    <t>PRENESSA, 60 po 4 mg</t>
  </si>
  <si>
    <t>PRENESSA, 90 po 4 mg</t>
  </si>
  <si>
    <t>PRENESSA, 60 po 8 mg</t>
  </si>
  <si>
    <t>PRENESSA, 30 po 4 mg</t>
  </si>
  <si>
    <t>PRENESSA, 30 po 8 mg</t>
  </si>
  <si>
    <t>PRYLAR , 28 po (5mg + 5mg)</t>
  </si>
  <si>
    <t>PRYLAR, 28 po (5mg + 10mg)</t>
  </si>
  <si>
    <t>PRYLAR, 28 po (10mg + 5mg)</t>
  </si>
  <si>
    <t>PRYLAR, 28 po (10mg + 10mg)</t>
  </si>
  <si>
    <t>VALSACOR, 28 po 320 mg</t>
  </si>
  <si>
    <t>BRAZART, 30 po 80 mg</t>
  </si>
  <si>
    <t>BRAZART , 30 po 160 mg</t>
  </si>
  <si>
    <t>BRAZART, 30 po 320 mg</t>
  </si>
  <si>
    <t>BRAZART PLUS , 30 po (80 mg + 12,5 mg)</t>
  </si>
  <si>
    <t>BRAZART PLUS , 30 po (160 mg + 12,5 mg)</t>
  </si>
  <si>
    <t>BRAZART PLUS , 30 po (160 mg + 25 mg)</t>
  </si>
  <si>
    <t>FINPROS, 30 po 5mg</t>
  </si>
  <si>
    <t>FINPROS, 28 po 5mg</t>
  </si>
  <si>
    <t>MOVYMIA, 3 po 2,4 ml (20mcg/80µl)</t>
  </si>
  <si>
    <t>LOFOCIN , 10 po 250 mg</t>
  </si>
  <si>
    <t>LEVALOX10 po 250mg</t>
  </si>
  <si>
    <t>MOLOXIN 7 po 400 mg</t>
  </si>
  <si>
    <t>MOLOXIN, 10 po 400 mg</t>
  </si>
  <si>
    <t>ALEFOSS, 8 po 70 mg</t>
  </si>
  <si>
    <t>ALEFOSS, 12 po 70 mg</t>
  </si>
  <si>
    <t>ROLPRYNA SR, 28 po 2 mg</t>
  </si>
  <si>
    <t>ROLPRYNA SR, 28 po 4 mg</t>
  </si>
  <si>
    <t>ROLPRYNA SR, 28 po 8 mg</t>
  </si>
  <si>
    <t>ZELDOX, 30 po 40 mg</t>
  </si>
  <si>
    <t>ZELDOX, 30 po 80 mg</t>
  </si>
  <si>
    <t>ZELDOX, 30 po 60 mg</t>
  </si>
  <si>
    <t>KVENTIAX, 60 po 25 mg</t>
  </si>
  <si>
    <t>KVENTIAX, 60 po 100 mg</t>
  </si>
  <si>
    <t>KVENTIAX, 60 po 200 mg</t>
  </si>
  <si>
    <t>KVENTIAX SR, 60 po 50 mg</t>
  </si>
  <si>
    <t>KVENTIAX SR, 60 po 150 mg</t>
  </si>
  <si>
    <t>KVENTIAX SR, 60 po 200 mg</t>
  </si>
  <si>
    <t>KVENTIAX SR, 60 po 300 mg</t>
  </si>
  <si>
    <t>HELEX, 30 po 0,25 mg</t>
  </si>
  <si>
    <t>HELEX, 30 po 0,5 mg</t>
  </si>
  <si>
    <t>HELEX, 30 po 1 mg</t>
  </si>
  <si>
    <t>MIRZATEN, 30 po 30mg</t>
  </si>
  <si>
    <t>MIRZATEN, 30 po 45mg</t>
  </si>
  <si>
    <t>DULSEVIA, 28 po 90 mg</t>
  </si>
  <si>
    <t>NIMVASTID,  28 po 1,5 mg</t>
  </si>
  <si>
    <t>NIMVASTID, 28 po 3,0mg</t>
  </si>
  <si>
    <t>NIMVASTID, 28 po 4,5mg</t>
  </si>
  <si>
    <t>NIMVASTID, 28 po 6 mg</t>
  </si>
  <si>
    <t>CORYOL, 28 po 12,5 mg</t>
  </si>
  <si>
    <t>RANBAPRIL, 30 po 4 mg</t>
  </si>
  <si>
    <t>RANBAPRIL, 30 po 8 mg</t>
  </si>
  <si>
    <t>NITROGLICERIN или одговарајући</t>
  </si>
  <si>
    <t>DEKSAMETAZON KRKA, 20 po 4 mg или одговарајући</t>
  </si>
  <si>
    <t>SUXINUTIN или одговарајући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</si>
  <si>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</si>
  <si>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</si>
  <si>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</si>
  <si>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</si>
  <si>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</si>
  <si>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ALZAMIN, 30 po 16 mg</t>
  </si>
  <si>
    <t>МЕДИЦА ЛИНЕА ПХАРМ ДОО</t>
  </si>
  <si>
    <t>Процењена вредност без ПДВ</t>
  </si>
  <si>
    <t>FLOXAL</t>
  </si>
  <si>
    <t>S01AX11</t>
  </si>
  <si>
    <t>УКУПНА ПРОЦЕЊЕНА ВРЕДНОСТ ЗА ОБУСТАВЉЕНЕ ПАРТИЈЕ БЕЗ ПДВ:</t>
  </si>
  <si>
    <t>Прилог 2 -Списак лекова за које је обустављен поступак јавне набавке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</si>
</sst>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0"/>
      <color theme="1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6" fillId="0" borderId="0"/>
    <xf numFmtId="0" fontId="6" fillId="0" borderId="0"/>
    <xf numFmtId="0" fontId="3" fillId="0" borderId="0"/>
  </cellStyleXfs>
  <cellXfs count="49">
    <xf numFmtId="0" fontId="0" fillId="0" borderId="0" xfId="0"/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5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164" fontId="1" fillId="0" borderId="1" xfId="6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164" fontId="1" fillId="0" borderId="1" xfId="13" applyNumberFormat="1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10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 wrapText="1"/>
    </xf>
    <xf numFmtId="164" fontId="1" fillId="0" borderId="1" xfId="7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</cellXfs>
  <cellStyles count="14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4" xfId="11" xr:uid="{00000000-0005-0000-0000-00000B000000}"/>
    <cellStyle name="Normal 7 4" xfId="12" xr:uid="{00000000-0005-0000-0000-00000C000000}"/>
    <cellStyle name="Normal_Sheet1" xfId="13" xr:uid="{00000000-0005-0000-0000-00000D000000}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31583-6B05-4B9E-AA9F-E630ACF8126E}">
  <dimension ref="A2:I228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N4" sqref="N4"/>
    </sheetView>
  </sheetViews>
  <sheetFormatPr defaultColWidth="8.85546875" defaultRowHeight="11.25" x14ac:dyDescent="0.2"/>
  <cols>
    <col min="1" max="1" width="7.85546875" style="43" customWidth="1"/>
    <col min="2" max="2" width="8.85546875" style="43"/>
    <col min="3" max="3" width="8.7109375" style="43" customWidth="1"/>
    <col min="4" max="4" width="10.7109375" style="43" customWidth="1"/>
    <col min="5" max="5" width="13.140625" style="43" customWidth="1"/>
    <col min="6" max="6" width="11.140625" style="43" customWidth="1"/>
    <col min="7" max="7" width="11.42578125" style="43" customWidth="1"/>
    <col min="8" max="8" width="12.28515625" style="43" customWidth="1"/>
    <col min="9" max="9" width="13.5703125" style="40" customWidth="1"/>
    <col min="10" max="16384" width="8.85546875" style="43"/>
  </cols>
  <sheetData>
    <row r="2" spans="1:9" ht="21.75" customHeight="1" x14ac:dyDescent="0.2">
      <c r="A2" s="48" t="s">
        <v>722</v>
      </c>
      <c r="B2" s="48"/>
      <c r="C2" s="48"/>
      <c r="D2" s="48"/>
      <c r="E2" s="48"/>
      <c r="F2" s="48"/>
      <c r="G2" s="48"/>
      <c r="H2" s="48"/>
      <c r="I2" s="48"/>
    </row>
    <row r="3" spans="1:9" ht="30.75" customHeight="1" x14ac:dyDescent="0.2">
      <c r="A3" s="37" t="s">
        <v>714</v>
      </c>
      <c r="B3" s="34" t="s">
        <v>0</v>
      </c>
      <c r="C3" s="35" t="s">
        <v>1</v>
      </c>
      <c r="D3" s="35" t="s">
        <v>713</v>
      </c>
      <c r="E3" s="36" t="s">
        <v>712</v>
      </c>
      <c r="F3" s="35" t="s">
        <v>2</v>
      </c>
      <c r="G3" s="35" t="s">
        <v>711</v>
      </c>
      <c r="H3" s="35" t="s">
        <v>715</v>
      </c>
      <c r="I3" s="35" t="s">
        <v>718</v>
      </c>
    </row>
    <row r="4" spans="1:9" ht="33.75" x14ac:dyDescent="0.2">
      <c r="A4" s="38">
        <v>23</v>
      </c>
      <c r="B4" s="1">
        <v>3126000</v>
      </c>
      <c r="C4" s="2" t="s">
        <v>9</v>
      </c>
      <c r="D4" s="2" t="s">
        <v>10</v>
      </c>
      <c r="E4" s="3" t="s">
        <v>12</v>
      </c>
      <c r="F4" s="2" t="s">
        <v>12</v>
      </c>
      <c r="G4" s="2" t="s">
        <v>11</v>
      </c>
      <c r="H4" s="2" t="s">
        <v>13</v>
      </c>
      <c r="I4" s="39">
        <v>131514.6</v>
      </c>
    </row>
    <row r="5" spans="1:9" ht="33.75" x14ac:dyDescent="0.2">
      <c r="A5" s="38">
        <v>47</v>
      </c>
      <c r="B5" s="1">
        <v>41558</v>
      </c>
      <c r="C5" s="2" t="s">
        <v>21</v>
      </c>
      <c r="D5" s="2" t="s">
        <v>16</v>
      </c>
      <c r="E5" s="3" t="s">
        <v>22</v>
      </c>
      <c r="F5" s="2" t="s">
        <v>22</v>
      </c>
      <c r="G5" s="2" t="s">
        <v>19</v>
      </c>
      <c r="H5" s="2" t="s">
        <v>20</v>
      </c>
      <c r="I5" s="39">
        <v>20379296.199999999</v>
      </c>
    </row>
    <row r="6" spans="1:9" ht="22.5" x14ac:dyDescent="0.2">
      <c r="A6" s="38">
        <v>66</v>
      </c>
      <c r="B6" s="1">
        <v>1043116</v>
      </c>
      <c r="C6" s="2" t="s">
        <v>23</v>
      </c>
      <c r="D6" s="2" t="s">
        <v>24</v>
      </c>
      <c r="E6" s="2" t="s">
        <v>609</v>
      </c>
      <c r="F6" s="2" t="s">
        <v>27</v>
      </c>
      <c r="G6" s="2" t="s">
        <v>6</v>
      </c>
      <c r="H6" s="2" t="s">
        <v>25</v>
      </c>
      <c r="I6" s="39">
        <v>304524</v>
      </c>
    </row>
    <row r="7" spans="1:9" ht="22.5" x14ac:dyDescent="0.2">
      <c r="A7" s="38">
        <v>67</v>
      </c>
      <c r="B7" s="1">
        <v>1043117</v>
      </c>
      <c r="C7" s="2" t="s">
        <v>23</v>
      </c>
      <c r="D7" s="2" t="s">
        <v>24</v>
      </c>
      <c r="E7" s="2" t="s">
        <v>610</v>
      </c>
      <c r="F7" s="2" t="s">
        <v>27</v>
      </c>
      <c r="G7" s="2" t="s">
        <v>6</v>
      </c>
      <c r="H7" s="2" t="s">
        <v>26</v>
      </c>
      <c r="I7" s="39">
        <v>443474.8</v>
      </c>
    </row>
    <row r="8" spans="1:9" ht="33.75" x14ac:dyDescent="0.2">
      <c r="A8" s="38">
        <v>71</v>
      </c>
      <c r="B8" s="1">
        <v>1042065</v>
      </c>
      <c r="C8" s="2" t="s">
        <v>28</v>
      </c>
      <c r="D8" s="2" t="s">
        <v>29</v>
      </c>
      <c r="E8" s="3" t="s">
        <v>31</v>
      </c>
      <c r="F8" s="2" t="s">
        <v>31</v>
      </c>
      <c r="G8" s="2" t="s">
        <v>32</v>
      </c>
      <c r="H8" s="2" t="s">
        <v>30</v>
      </c>
      <c r="I8" s="39">
        <v>3279408.6</v>
      </c>
    </row>
    <row r="9" spans="1:9" ht="22.5" x14ac:dyDescent="0.2">
      <c r="A9" s="38">
        <v>75</v>
      </c>
      <c r="B9" s="1">
        <v>1042830</v>
      </c>
      <c r="C9" s="2" t="s">
        <v>33</v>
      </c>
      <c r="D9" s="2" t="s">
        <v>34</v>
      </c>
      <c r="E9" s="3" t="s">
        <v>39</v>
      </c>
      <c r="F9" s="2" t="s">
        <v>37</v>
      </c>
      <c r="G9" s="2" t="s">
        <v>4</v>
      </c>
      <c r="H9" s="2" t="s">
        <v>38</v>
      </c>
      <c r="I9" s="39">
        <v>1832184.5</v>
      </c>
    </row>
    <row r="10" spans="1:9" ht="22.5" x14ac:dyDescent="0.2">
      <c r="A10" s="38">
        <v>76</v>
      </c>
      <c r="B10" s="1">
        <v>1042831</v>
      </c>
      <c r="C10" s="2" t="s">
        <v>33</v>
      </c>
      <c r="D10" s="2" t="s">
        <v>34</v>
      </c>
      <c r="E10" s="3" t="s">
        <v>40</v>
      </c>
      <c r="F10" s="2" t="s">
        <v>37</v>
      </c>
      <c r="G10" s="2" t="s">
        <v>4</v>
      </c>
      <c r="H10" s="2" t="s">
        <v>35</v>
      </c>
      <c r="I10" s="39">
        <v>2207610.2999999998</v>
      </c>
    </row>
    <row r="11" spans="1:9" ht="22.5" x14ac:dyDescent="0.2">
      <c r="A11" s="38">
        <v>83</v>
      </c>
      <c r="B11" s="1">
        <v>1042835</v>
      </c>
      <c r="C11" s="12" t="s">
        <v>33</v>
      </c>
      <c r="D11" s="12" t="s">
        <v>34</v>
      </c>
      <c r="E11" s="3" t="s">
        <v>611</v>
      </c>
      <c r="F11" s="12" t="s">
        <v>37</v>
      </c>
      <c r="G11" s="12" t="s">
        <v>4</v>
      </c>
      <c r="H11" s="12" t="s">
        <v>41</v>
      </c>
      <c r="I11" s="39">
        <v>65139.8</v>
      </c>
    </row>
    <row r="12" spans="1:9" ht="22.5" x14ac:dyDescent="0.2">
      <c r="A12" s="38">
        <v>84</v>
      </c>
      <c r="B12" s="1">
        <v>1042836</v>
      </c>
      <c r="C12" s="12" t="s">
        <v>33</v>
      </c>
      <c r="D12" s="12" t="s">
        <v>34</v>
      </c>
      <c r="E12" s="3" t="s">
        <v>612</v>
      </c>
      <c r="F12" s="12" t="s">
        <v>37</v>
      </c>
      <c r="G12" s="12" t="s">
        <v>4</v>
      </c>
      <c r="H12" s="12" t="s">
        <v>42</v>
      </c>
      <c r="I12" s="39">
        <v>55595.7</v>
      </c>
    </row>
    <row r="13" spans="1:9" ht="22.5" x14ac:dyDescent="0.2">
      <c r="A13" s="38">
        <v>85</v>
      </c>
      <c r="B13" s="1">
        <v>1042837</v>
      </c>
      <c r="C13" s="12" t="s">
        <v>33</v>
      </c>
      <c r="D13" s="12" t="s">
        <v>34</v>
      </c>
      <c r="E13" s="3" t="s">
        <v>613</v>
      </c>
      <c r="F13" s="12" t="s">
        <v>37</v>
      </c>
      <c r="G13" s="12" t="s">
        <v>4</v>
      </c>
      <c r="H13" s="12" t="s">
        <v>43</v>
      </c>
      <c r="I13" s="39">
        <v>53312.1</v>
      </c>
    </row>
    <row r="14" spans="1:9" ht="22.5" x14ac:dyDescent="0.2">
      <c r="A14" s="38">
        <v>86</v>
      </c>
      <c r="B14" s="1">
        <v>1042838</v>
      </c>
      <c r="C14" s="12" t="s">
        <v>33</v>
      </c>
      <c r="D14" s="12" t="s">
        <v>34</v>
      </c>
      <c r="E14" s="3" t="s">
        <v>614</v>
      </c>
      <c r="F14" s="12" t="s">
        <v>37</v>
      </c>
      <c r="G14" s="12" t="s">
        <v>4</v>
      </c>
      <c r="H14" s="12" t="s">
        <v>44</v>
      </c>
      <c r="I14" s="39">
        <v>64027</v>
      </c>
    </row>
    <row r="15" spans="1:9" ht="22.5" x14ac:dyDescent="0.2">
      <c r="A15" s="38">
        <v>87</v>
      </c>
      <c r="B15" s="1">
        <v>1042839</v>
      </c>
      <c r="C15" s="12" t="s">
        <v>33</v>
      </c>
      <c r="D15" s="12" t="s">
        <v>34</v>
      </c>
      <c r="E15" s="3" t="s">
        <v>615</v>
      </c>
      <c r="F15" s="12" t="s">
        <v>37</v>
      </c>
      <c r="G15" s="12" t="s">
        <v>4</v>
      </c>
      <c r="H15" s="12" t="s">
        <v>45</v>
      </c>
      <c r="I15" s="39">
        <v>113282.4</v>
      </c>
    </row>
    <row r="16" spans="1:9" ht="33.75" x14ac:dyDescent="0.2">
      <c r="A16" s="38">
        <v>94</v>
      </c>
      <c r="B16" s="1">
        <v>1061040</v>
      </c>
      <c r="C16" s="2" t="s">
        <v>48</v>
      </c>
      <c r="D16" s="2" t="s">
        <v>49</v>
      </c>
      <c r="E16" s="2" t="s">
        <v>50</v>
      </c>
      <c r="F16" s="2" t="s">
        <v>50</v>
      </c>
      <c r="G16" s="2" t="s">
        <v>4</v>
      </c>
      <c r="H16" s="2" t="s">
        <v>51</v>
      </c>
      <c r="I16" s="39">
        <v>1706270.7</v>
      </c>
    </row>
    <row r="17" spans="1:9" ht="22.5" x14ac:dyDescent="0.2">
      <c r="A17" s="38">
        <v>99</v>
      </c>
      <c r="B17" s="9">
        <v>1100254</v>
      </c>
      <c r="C17" s="13" t="s">
        <v>52</v>
      </c>
      <c r="D17" s="3" t="s">
        <v>53</v>
      </c>
      <c r="E17" s="3" t="s">
        <v>54</v>
      </c>
      <c r="F17" s="3" t="s">
        <v>54</v>
      </c>
      <c r="G17" s="3" t="s">
        <v>4</v>
      </c>
      <c r="H17" s="3" t="s">
        <v>55</v>
      </c>
      <c r="I17" s="39">
        <v>409292.4</v>
      </c>
    </row>
    <row r="18" spans="1:9" ht="33.75" x14ac:dyDescent="0.2">
      <c r="A18" s="38">
        <v>103</v>
      </c>
      <c r="B18" s="1">
        <v>1102101</v>
      </c>
      <c r="C18" s="2" t="s">
        <v>57</v>
      </c>
      <c r="D18" s="2" t="s">
        <v>58</v>
      </c>
      <c r="E18" s="2" t="s">
        <v>708</v>
      </c>
      <c r="F18" s="2" t="s">
        <v>59</v>
      </c>
      <c r="G18" s="2" t="s">
        <v>60</v>
      </c>
      <c r="H18" s="2" t="s">
        <v>61</v>
      </c>
      <c r="I18" s="39">
        <v>1077718.2</v>
      </c>
    </row>
    <row r="19" spans="1:9" ht="22.5" x14ac:dyDescent="0.2">
      <c r="A19" s="38">
        <v>115</v>
      </c>
      <c r="B19" s="9">
        <v>1103374</v>
      </c>
      <c r="C19" s="13" t="s">
        <v>67</v>
      </c>
      <c r="D19" s="13" t="s">
        <v>68</v>
      </c>
      <c r="E19" s="13" t="s">
        <v>69</v>
      </c>
      <c r="F19" s="13" t="s">
        <v>69</v>
      </c>
      <c r="G19" s="3" t="s">
        <v>6</v>
      </c>
      <c r="H19" s="3" t="s">
        <v>70</v>
      </c>
      <c r="I19" s="39">
        <v>5081646.4000000004</v>
      </c>
    </row>
    <row r="20" spans="1:9" ht="22.5" x14ac:dyDescent="0.2">
      <c r="A20" s="38">
        <v>145</v>
      </c>
      <c r="B20" s="15">
        <v>1107060</v>
      </c>
      <c r="C20" s="14" t="s">
        <v>73</v>
      </c>
      <c r="D20" s="14" t="s">
        <v>74</v>
      </c>
      <c r="E20" s="14" t="s">
        <v>616</v>
      </c>
      <c r="F20" s="14" t="s">
        <v>76</v>
      </c>
      <c r="G20" s="14" t="s">
        <v>6</v>
      </c>
      <c r="H20" s="14" t="s">
        <v>77</v>
      </c>
      <c r="I20" s="39">
        <v>3614.4</v>
      </c>
    </row>
    <row r="21" spans="1:9" ht="22.5" x14ac:dyDescent="0.2">
      <c r="A21" s="38">
        <v>146</v>
      </c>
      <c r="B21" s="15">
        <v>1107061</v>
      </c>
      <c r="C21" s="14" t="s">
        <v>73</v>
      </c>
      <c r="D21" s="14" t="s">
        <v>74</v>
      </c>
      <c r="E21" s="14" t="s">
        <v>617</v>
      </c>
      <c r="F21" s="14" t="s">
        <v>76</v>
      </c>
      <c r="G21" s="14" t="s">
        <v>6</v>
      </c>
      <c r="H21" s="14" t="s">
        <v>78</v>
      </c>
      <c r="I21" s="39">
        <v>11566.8</v>
      </c>
    </row>
    <row r="22" spans="1:9" ht="22.5" x14ac:dyDescent="0.2">
      <c r="A22" s="38">
        <v>147</v>
      </c>
      <c r="B22" s="15">
        <v>1107062</v>
      </c>
      <c r="C22" s="14" t="s">
        <v>73</v>
      </c>
      <c r="D22" s="14" t="s">
        <v>74</v>
      </c>
      <c r="E22" s="14" t="s">
        <v>618</v>
      </c>
      <c r="F22" s="14" t="s">
        <v>76</v>
      </c>
      <c r="G22" s="14" t="s">
        <v>6</v>
      </c>
      <c r="H22" s="14" t="s">
        <v>79</v>
      </c>
      <c r="I22" s="39">
        <v>20144.7</v>
      </c>
    </row>
    <row r="23" spans="1:9" ht="22.5" x14ac:dyDescent="0.2">
      <c r="A23" s="38">
        <v>157</v>
      </c>
      <c r="B23" s="1">
        <v>1107673</v>
      </c>
      <c r="C23" s="2" t="s">
        <v>80</v>
      </c>
      <c r="D23" s="2" t="s">
        <v>81</v>
      </c>
      <c r="E23" s="2" t="s">
        <v>619</v>
      </c>
      <c r="F23" s="2" t="s">
        <v>83</v>
      </c>
      <c r="G23" s="2" t="s">
        <v>4</v>
      </c>
      <c r="H23" s="2" t="s">
        <v>84</v>
      </c>
      <c r="I23" s="39">
        <v>16674</v>
      </c>
    </row>
    <row r="24" spans="1:9" ht="22.5" x14ac:dyDescent="0.2">
      <c r="A24" s="38">
        <v>158</v>
      </c>
      <c r="B24" s="1">
        <v>1107676</v>
      </c>
      <c r="C24" s="2" t="s">
        <v>80</v>
      </c>
      <c r="D24" s="2" t="s">
        <v>81</v>
      </c>
      <c r="E24" s="2" t="s">
        <v>705</v>
      </c>
      <c r="F24" s="2" t="s">
        <v>83</v>
      </c>
      <c r="G24" s="2" t="s">
        <v>4</v>
      </c>
      <c r="H24" s="2" t="s">
        <v>85</v>
      </c>
      <c r="I24" s="39">
        <v>7608</v>
      </c>
    </row>
    <row r="25" spans="1:9" ht="22.5" x14ac:dyDescent="0.2">
      <c r="A25" s="38">
        <v>164</v>
      </c>
      <c r="B25" s="1">
        <v>1402850</v>
      </c>
      <c r="C25" s="2" t="s">
        <v>86</v>
      </c>
      <c r="D25" s="2" t="s">
        <v>87</v>
      </c>
      <c r="E25" s="2" t="s">
        <v>620</v>
      </c>
      <c r="F25" s="2" t="s">
        <v>88</v>
      </c>
      <c r="G25" s="2" t="s">
        <v>4</v>
      </c>
      <c r="H25" s="2" t="s">
        <v>47</v>
      </c>
      <c r="I25" s="39">
        <v>1396287.9</v>
      </c>
    </row>
    <row r="26" spans="1:9" ht="22.5" x14ac:dyDescent="0.2">
      <c r="A26" s="38">
        <v>165</v>
      </c>
      <c r="B26" s="1">
        <v>1402851</v>
      </c>
      <c r="C26" s="2" t="s">
        <v>86</v>
      </c>
      <c r="D26" s="2" t="s">
        <v>87</v>
      </c>
      <c r="E26" s="2" t="s">
        <v>621</v>
      </c>
      <c r="F26" s="2" t="s">
        <v>88</v>
      </c>
      <c r="G26" s="2" t="s">
        <v>4</v>
      </c>
      <c r="H26" s="2" t="s">
        <v>5</v>
      </c>
      <c r="I26" s="39">
        <v>586046.30000000005</v>
      </c>
    </row>
    <row r="27" spans="1:9" ht="33.75" x14ac:dyDescent="0.2">
      <c r="A27" s="38">
        <v>187</v>
      </c>
      <c r="B27" s="1">
        <v>1103886</v>
      </c>
      <c r="C27" s="2" t="s">
        <v>90</v>
      </c>
      <c r="D27" s="2" t="s">
        <v>91</v>
      </c>
      <c r="E27" s="3" t="s">
        <v>94</v>
      </c>
      <c r="F27" s="2" t="s">
        <v>92</v>
      </c>
      <c r="G27" s="2" t="s">
        <v>4</v>
      </c>
      <c r="H27" s="2" t="s">
        <v>93</v>
      </c>
      <c r="I27" s="39">
        <v>650522.4</v>
      </c>
    </row>
    <row r="28" spans="1:9" ht="33.75" x14ac:dyDescent="0.2">
      <c r="A28" s="38">
        <v>188</v>
      </c>
      <c r="B28" s="1">
        <v>1103885</v>
      </c>
      <c r="C28" s="2" t="s">
        <v>90</v>
      </c>
      <c r="D28" s="2" t="s">
        <v>91</v>
      </c>
      <c r="E28" s="3" t="s">
        <v>95</v>
      </c>
      <c r="F28" s="2" t="s">
        <v>92</v>
      </c>
      <c r="G28" s="2" t="s">
        <v>4</v>
      </c>
      <c r="H28" s="2" t="s">
        <v>63</v>
      </c>
      <c r="I28" s="39">
        <v>1480012.5</v>
      </c>
    </row>
    <row r="29" spans="1:9" ht="45" x14ac:dyDescent="0.2">
      <c r="A29" s="38">
        <v>189</v>
      </c>
      <c r="B29" s="1">
        <v>1103200</v>
      </c>
      <c r="C29" s="2" t="s">
        <v>90</v>
      </c>
      <c r="D29" s="2" t="s">
        <v>91</v>
      </c>
      <c r="E29" s="2" t="s">
        <v>622</v>
      </c>
      <c r="F29" s="2" t="s">
        <v>96</v>
      </c>
      <c r="G29" s="2" t="s">
        <v>4</v>
      </c>
      <c r="H29" s="2" t="s">
        <v>97</v>
      </c>
      <c r="I29" s="39">
        <v>113160</v>
      </c>
    </row>
    <row r="30" spans="1:9" ht="45" x14ac:dyDescent="0.2">
      <c r="A30" s="38">
        <v>190</v>
      </c>
      <c r="B30" s="1">
        <v>1103202</v>
      </c>
      <c r="C30" s="2" t="s">
        <v>90</v>
      </c>
      <c r="D30" s="2" t="s">
        <v>91</v>
      </c>
      <c r="E30" s="2" t="s">
        <v>623</v>
      </c>
      <c r="F30" s="2" t="s">
        <v>96</v>
      </c>
      <c r="G30" s="2" t="s">
        <v>4</v>
      </c>
      <c r="H30" s="2" t="s">
        <v>98</v>
      </c>
      <c r="I30" s="39">
        <v>238743</v>
      </c>
    </row>
    <row r="31" spans="1:9" ht="33.75" x14ac:dyDescent="0.2">
      <c r="A31" s="38">
        <v>191</v>
      </c>
      <c r="B31" s="5">
        <v>1103366</v>
      </c>
      <c r="C31" s="8" t="s">
        <v>90</v>
      </c>
      <c r="D31" s="3" t="s">
        <v>91</v>
      </c>
      <c r="E31" s="3" t="s">
        <v>624</v>
      </c>
      <c r="F31" s="3" t="s">
        <v>99</v>
      </c>
      <c r="G31" s="3" t="s">
        <v>4</v>
      </c>
      <c r="H31" s="3" t="s">
        <v>5</v>
      </c>
      <c r="I31" s="39">
        <v>818294.4</v>
      </c>
    </row>
    <row r="32" spans="1:9" ht="33.75" x14ac:dyDescent="0.2">
      <c r="A32" s="38">
        <v>192</v>
      </c>
      <c r="B32" s="5">
        <v>1103365</v>
      </c>
      <c r="C32" s="8" t="s">
        <v>90</v>
      </c>
      <c r="D32" s="3" t="s">
        <v>91</v>
      </c>
      <c r="E32" s="3" t="s">
        <v>625</v>
      </c>
      <c r="F32" s="3" t="s">
        <v>99</v>
      </c>
      <c r="G32" s="3" t="s">
        <v>4</v>
      </c>
      <c r="H32" s="3" t="s">
        <v>65</v>
      </c>
      <c r="I32" s="39">
        <v>883209.6</v>
      </c>
    </row>
    <row r="33" spans="1:9" ht="22.5" x14ac:dyDescent="0.2">
      <c r="A33" s="38">
        <v>205</v>
      </c>
      <c r="B33" s="1">
        <v>1103018</v>
      </c>
      <c r="C33" s="2" t="s">
        <v>100</v>
      </c>
      <c r="D33" s="2" t="s">
        <v>101</v>
      </c>
      <c r="E33" s="2" t="s">
        <v>102</v>
      </c>
      <c r="F33" s="2" t="s">
        <v>102</v>
      </c>
      <c r="G33" s="2" t="s">
        <v>4</v>
      </c>
      <c r="H33" s="2" t="s">
        <v>47</v>
      </c>
      <c r="I33" s="39">
        <v>151073.29999999999</v>
      </c>
    </row>
    <row r="34" spans="1:9" ht="45" x14ac:dyDescent="0.2">
      <c r="A34" s="38">
        <v>225</v>
      </c>
      <c r="B34" s="1">
        <v>1401140</v>
      </c>
      <c r="C34" s="2" t="s">
        <v>106</v>
      </c>
      <c r="D34" s="2" t="s">
        <v>107</v>
      </c>
      <c r="E34" s="2" t="s">
        <v>108</v>
      </c>
      <c r="F34" s="2" t="s">
        <v>108</v>
      </c>
      <c r="G34" s="2" t="s">
        <v>4</v>
      </c>
      <c r="H34" s="2" t="s">
        <v>109</v>
      </c>
      <c r="I34" s="39">
        <v>197788.5</v>
      </c>
    </row>
    <row r="35" spans="1:9" ht="45" x14ac:dyDescent="0.2">
      <c r="A35" s="38">
        <v>226</v>
      </c>
      <c r="B35" s="1">
        <v>1401175</v>
      </c>
      <c r="C35" s="2" t="s">
        <v>106</v>
      </c>
      <c r="D35" s="2" t="s">
        <v>107</v>
      </c>
      <c r="E35" s="2" t="s">
        <v>110</v>
      </c>
      <c r="F35" s="2" t="s">
        <v>110</v>
      </c>
      <c r="G35" s="2" t="s">
        <v>4</v>
      </c>
      <c r="H35" s="2" t="s">
        <v>111</v>
      </c>
      <c r="I35" s="39">
        <v>148129.70000000001</v>
      </c>
    </row>
    <row r="36" spans="1:9" ht="22.5" x14ac:dyDescent="0.2">
      <c r="A36" s="38">
        <v>253</v>
      </c>
      <c r="B36" s="1">
        <v>1104125</v>
      </c>
      <c r="C36" s="2" t="s">
        <v>112</v>
      </c>
      <c r="D36" s="2" t="s">
        <v>113</v>
      </c>
      <c r="E36" s="3" t="s">
        <v>115</v>
      </c>
      <c r="F36" s="2" t="s">
        <v>114</v>
      </c>
      <c r="G36" s="2" t="s">
        <v>6</v>
      </c>
      <c r="H36" s="2" t="s">
        <v>5</v>
      </c>
      <c r="I36" s="39">
        <v>3758696.3</v>
      </c>
    </row>
    <row r="37" spans="1:9" ht="22.5" x14ac:dyDescent="0.2">
      <c r="A37" s="38">
        <v>254</v>
      </c>
      <c r="B37" s="1">
        <v>1104126</v>
      </c>
      <c r="C37" s="2" t="s">
        <v>112</v>
      </c>
      <c r="D37" s="2" t="s">
        <v>113</v>
      </c>
      <c r="E37" s="3" t="s">
        <v>116</v>
      </c>
      <c r="F37" s="2" t="s">
        <v>114</v>
      </c>
      <c r="G37" s="2" t="s">
        <v>6</v>
      </c>
      <c r="H37" s="2" t="s">
        <v>65</v>
      </c>
      <c r="I37" s="39">
        <v>7567838.4000000004</v>
      </c>
    </row>
    <row r="38" spans="1:9" ht="22.5" x14ac:dyDescent="0.2">
      <c r="A38" s="38">
        <v>255</v>
      </c>
      <c r="B38" s="1">
        <v>1104127</v>
      </c>
      <c r="C38" s="2" t="s">
        <v>112</v>
      </c>
      <c r="D38" s="2" t="s">
        <v>113</v>
      </c>
      <c r="E38" s="3" t="s">
        <v>117</v>
      </c>
      <c r="F38" s="2" t="s">
        <v>114</v>
      </c>
      <c r="G38" s="2" t="s">
        <v>6</v>
      </c>
      <c r="H38" s="2" t="s">
        <v>64</v>
      </c>
      <c r="I38" s="39">
        <v>3100897</v>
      </c>
    </row>
    <row r="39" spans="1:9" ht="22.5" x14ac:dyDescent="0.2">
      <c r="A39" s="38">
        <v>259</v>
      </c>
      <c r="B39" s="1">
        <v>1104759</v>
      </c>
      <c r="C39" s="2" t="s">
        <v>112</v>
      </c>
      <c r="D39" s="2" t="s">
        <v>113</v>
      </c>
      <c r="E39" s="2" t="s">
        <v>626</v>
      </c>
      <c r="F39" s="2" t="s">
        <v>118</v>
      </c>
      <c r="G39" s="2" t="s">
        <v>6</v>
      </c>
      <c r="H39" s="2" t="s">
        <v>5</v>
      </c>
      <c r="I39" s="39">
        <v>25196.400000000001</v>
      </c>
    </row>
    <row r="40" spans="1:9" ht="22.5" x14ac:dyDescent="0.2">
      <c r="A40" s="38">
        <v>260</v>
      </c>
      <c r="B40" s="1">
        <v>1104760</v>
      </c>
      <c r="C40" s="2" t="s">
        <v>112</v>
      </c>
      <c r="D40" s="2" t="s">
        <v>113</v>
      </c>
      <c r="E40" s="2" t="s">
        <v>627</v>
      </c>
      <c r="F40" s="2" t="s">
        <v>118</v>
      </c>
      <c r="G40" s="2" t="s">
        <v>6</v>
      </c>
      <c r="H40" s="2" t="s">
        <v>65</v>
      </c>
      <c r="I40" s="39">
        <v>37972.800000000003</v>
      </c>
    </row>
    <row r="41" spans="1:9" ht="22.5" x14ac:dyDescent="0.2">
      <c r="A41" s="38">
        <v>275</v>
      </c>
      <c r="B41" s="1">
        <v>1104735</v>
      </c>
      <c r="C41" s="12" t="s">
        <v>119</v>
      </c>
      <c r="D41" s="12" t="s">
        <v>120</v>
      </c>
      <c r="E41" s="12" t="s">
        <v>121</v>
      </c>
      <c r="F41" s="12" t="s">
        <v>121</v>
      </c>
      <c r="G41" s="12" t="s">
        <v>6</v>
      </c>
      <c r="H41" s="12" t="s">
        <v>103</v>
      </c>
      <c r="I41" s="39">
        <v>354061.2</v>
      </c>
    </row>
    <row r="42" spans="1:9" ht="22.5" x14ac:dyDescent="0.2">
      <c r="A42" s="38">
        <v>281</v>
      </c>
      <c r="B42" s="1">
        <v>1104668</v>
      </c>
      <c r="C42" s="12" t="s">
        <v>119</v>
      </c>
      <c r="D42" s="12" t="s">
        <v>120</v>
      </c>
      <c r="E42" s="12" t="s">
        <v>122</v>
      </c>
      <c r="F42" s="12" t="s">
        <v>122</v>
      </c>
      <c r="G42" s="12" t="s">
        <v>6</v>
      </c>
      <c r="H42" s="12" t="s">
        <v>64</v>
      </c>
      <c r="I42" s="39">
        <v>136951.20000000001</v>
      </c>
    </row>
    <row r="43" spans="1:9" ht="22.5" x14ac:dyDescent="0.2">
      <c r="A43" s="38">
        <v>299</v>
      </c>
      <c r="B43" s="1">
        <v>4151050</v>
      </c>
      <c r="C43" s="2" t="s">
        <v>124</v>
      </c>
      <c r="D43" s="2" t="s">
        <v>125</v>
      </c>
      <c r="E43" s="3" t="s">
        <v>126</v>
      </c>
      <c r="F43" s="2" t="s">
        <v>126</v>
      </c>
      <c r="G43" s="2" t="s">
        <v>123</v>
      </c>
      <c r="H43" s="2" t="s">
        <v>127</v>
      </c>
      <c r="I43" s="39">
        <v>5151783</v>
      </c>
    </row>
    <row r="44" spans="1:9" ht="45" x14ac:dyDescent="0.2">
      <c r="A44" s="38">
        <v>315</v>
      </c>
      <c r="B44" s="1">
        <v>44308</v>
      </c>
      <c r="C44" s="2" t="s">
        <v>129</v>
      </c>
      <c r="D44" s="2" t="s">
        <v>130</v>
      </c>
      <c r="E44" s="3" t="s">
        <v>133</v>
      </c>
      <c r="F44" s="2" t="s">
        <v>131</v>
      </c>
      <c r="G44" s="2" t="s">
        <v>17</v>
      </c>
      <c r="H44" s="2" t="s">
        <v>132</v>
      </c>
      <c r="I44" s="39">
        <v>38939532</v>
      </c>
    </row>
    <row r="45" spans="1:9" ht="45" x14ac:dyDescent="0.2">
      <c r="A45" s="38">
        <v>316</v>
      </c>
      <c r="B45" s="1">
        <v>44309</v>
      </c>
      <c r="C45" s="2" t="s">
        <v>129</v>
      </c>
      <c r="D45" s="2" t="s">
        <v>130</v>
      </c>
      <c r="E45" s="3" t="s">
        <v>135</v>
      </c>
      <c r="F45" s="2" t="s">
        <v>131</v>
      </c>
      <c r="G45" s="2" t="s">
        <v>17</v>
      </c>
      <c r="H45" s="2" t="s">
        <v>134</v>
      </c>
      <c r="I45" s="39">
        <v>95042282</v>
      </c>
    </row>
    <row r="46" spans="1:9" ht="33.75" x14ac:dyDescent="0.2">
      <c r="A46" s="38">
        <v>321</v>
      </c>
      <c r="B46" s="1">
        <v>44666</v>
      </c>
      <c r="C46" s="2" t="s">
        <v>129</v>
      </c>
      <c r="D46" s="2" t="s">
        <v>130</v>
      </c>
      <c r="E46" s="11" t="s">
        <v>628</v>
      </c>
      <c r="F46" s="11" t="s">
        <v>136</v>
      </c>
      <c r="G46" s="2" t="s">
        <v>137</v>
      </c>
      <c r="H46" s="2" t="s">
        <v>138</v>
      </c>
      <c r="I46" s="39">
        <v>16852.599999999999</v>
      </c>
    </row>
    <row r="47" spans="1:9" ht="33.75" x14ac:dyDescent="0.2">
      <c r="A47" s="38">
        <v>327</v>
      </c>
      <c r="B47" s="1">
        <v>7045080</v>
      </c>
      <c r="C47" s="2" t="s">
        <v>139</v>
      </c>
      <c r="D47" s="2" t="s">
        <v>140</v>
      </c>
      <c r="E47" s="2" t="s">
        <v>629</v>
      </c>
      <c r="F47" s="2" t="s">
        <v>141</v>
      </c>
      <c r="G47" s="2" t="s">
        <v>142</v>
      </c>
      <c r="H47" s="2" t="s">
        <v>143</v>
      </c>
      <c r="I47" s="39">
        <v>962559</v>
      </c>
    </row>
    <row r="48" spans="1:9" ht="45" x14ac:dyDescent="0.2">
      <c r="A48" s="38">
        <v>334</v>
      </c>
      <c r="B48" s="5">
        <v>1047150</v>
      </c>
      <c r="C48" s="3" t="s">
        <v>144</v>
      </c>
      <c r="D48" s="3" t="s">
        <v>145</v>
      </c>
      <c r="E48" s="3" t="s">
        <v>709</v>
      </c>
      <c r="F48" s="3" t="s">
        <v>148</v>
      </c>
      <c r="G48" s="3" t="s">
        <v>4</v>
      </c>
      <c r="H48" s="3" t="s">
        <v>146</v>
      </c>
      <c r="I48" s="39">
        <v>138868.79999999999</v>
      </c>
    </row>
    <row r="49" spans="1:9" ht="33.75" x14ac:dyDescent="0.2">
      <c r="A49" s="38">
        <v>335</v>
      </c>
      <c r="B49" s="5">
        <v>1047152</v>
      </c>
      <c r="C49" s="3" t="s">
        <v>144</v>
      </c>
      <c r="D49" s="3" t="s">
        <v>145</v>
      </c>
      <c r="E49" s="3" t="s">
        <v>630</v>
      </c>
      <c r="F49" s="3" t="s">
        <v>148</v>
      </c>
      <c r="G49" s="3" t="s">
        <v>4</v>
      </c>
      <c r="H49" s="3" t="s">
        <v>147</v>
      </c>
      <c r="I49" s="39">
        <v>44857.599999999999</v>
      </c>
    </row>
    <row r="50" spans="1:9" ht="33.75" x14ac:dyDescent="0.2">
      <c r="A50" s="38">
        <v>336</v>
      </c>
      <c r="B50" s="5">
        <v>1047153</v>
      </c>
      <c r="C50" s="3" t="s">
        <v>144</v>
      </c>
      <c r="D50" s="3" t="s">
        <v>145</v>
      </c>
      <c r="E50" s="3" t="s">
        <v>631</v>
      </c>
      <c r="F50" s="3" t="s">
        <v>148</v>
      </c>
      <c r="G50" s="3" t="s">
        <v>4</v>
      </c>
      <c r="H50" s="3" t="s">
        <v>63</v>
      </c>
      <c r="I50" s="39">
        <v>112590</v>
      </c>
    </row>
    <row r="51" spans="1:9" ht="45" x14ac:dyDescent="0.2">
      <c r="A51" s="38">
        <v>359</v>
      </c>
      <c r="B51" s="1">
        <v>3021602</v>
      </c>
      <c r="C51" s="2" t="s">
        <v>152</v>
      </c>
      <c r="D51" s="2" t="s">
        <v>153</v>
      </c>
      <c r="E51" s="2" t="s">
        <v>632</v>
      </c>
      <c r="F51" s="2" t="s">
        <v>154</v>
      </c>
      <c r="G51" s="2" t="s">
        <v>151</v>
      </c>
      <c r="H51" s="2" t="s">
        <v>155</v>
      </c>
      <c r="I51" s="39">
        <v>772433.2</v>
      </c>
    </row>
    <row r="52" spans="1:9" ht="33.75" x14ac:dyDescent="0.2">
      <c r="A52" s="38">
        <v>365</v>
      </c>
      <c r="B52" s="7">
        <v>1021611</v>
      </c>
      <c r="C52" s="3" t="s">
        <v>152</v>
      </c>
      <c r="D52" s="2" t="s">
        <v>153</v>
      </c>
      <c r="E52" s="3" t="s">
        <v>633</v>
      </c>
      <c r="F52" s="3" t="s">
        <v>154</v>
      </c>
      <c r="G52" s="3" t="s">
        <v>6</v>
      </c>
      <c r="H52" s="3" t="s">
        <v>156</v>
      </c>
      <c r="I52" s="39">
        <v>2316970</v>
      </c>
    </row>
    <row r="53" spans="1:9" ht="45" x14ac:dyDescent="0.2">
      <c r="A53" s="38">
        <v>367</v>
      </c>
      <c r="B53" s="15">
        <v>3021569</v>
      </c>
      <c r="C53" s="14" t="s">
        <v>157</v>
      </c>
      <c r="D53" s="2" t="s">
        <v>153</v>
      </c>
      <c r="E53" s="14" t="s">
        <v>158</v>
      </c>
      <c r="F53" s="14" t="s">
        <v>158</v>
      </c>
      <c r="G53" s="14" t="s">
        <v>151</v>
      </c>
      <c r="H53" s="14" t="s">
        <v>159</v>
      </c>
      <c r="I53" s="39">
        <v>14814.8</v>
      </c>
    </row>
    <row r="54" spans="1:9" ht="45" x14ac:dyDescent="0.2">
      <c r="A54" s="38">
        <v>368</v>
      </c>
      <c r="B54" s="7">
        <v>1021600</v>
      </c>
      <c r="C54" s="3" t="s">
        <v>152</v>
      </c>
      <c r="D54" s="2" t="s">
        <v>153</v>
      </c>
      <c r="E54" s="3" t="s">
        <v>634</v>
      </c>
      <c r="F54" s="3" t="s">
        <v>154</v>
      </c>
      <c r="G54" s="3" t="s">
        <v>160</v>
      </c>
      <c r="H54" s="3" t="s">
        <v>161</v>
      </c>
      <c r="I54" s="39">
        <v>522937.8</v>
      </c>
    </row>
    <row r="55" spans="1:9" ht="45" x14ac:dyDescent="0.2">
      <c r="A55" s="38">
        <v>371</v>
      </c>
      <c r="B55" s="7">
        <v>1021566</v>
      </c>
      <c r="C55" s="3" t="s">
        <v>152</v>
      </c>
      <c r="D55" s="2" t="s">
        <v>153</v>
      </c>
      <c r="E55" s="3" t="s">
        <v>635</v>
      </c>
      <c r="F55" s="3" t="s">
        <v>162</v>
      </c>
      <c r="G55" s="3" t="s">
        <v>6</v>
      </c>
      <c r="H55" s="3" t="s">
        <v>163</v>
      </c>
      <c r="I55" s="39">
        <v>908260.8</v>
      </c>
    </row>
    <row r="56" spans="1:9" ht="33.75" x14ac:dyDescent="0.2">
      <c r="A56" s="38">
        <v>375</v>
      </c>
      <c r="B56" s="7">
        <v>1021561</v>
      </c>
      <c r="C56" s="3" t="s">
        <v>152</v>
      </c>
      <c r="D56" s="2" t="s">
        <v>153</v>
      </c>
      <c r="E56" s="3" t="s">
        <v>164</v>
      </c>
      <c r="F56" s="3" t="s">
        <v>164</v>
      </c>
      <c r="G56" s="3" t="s">
        <v>6</v>
      </c>
      <c r="H56" s="3" t="s">
        <v>165</v>
      </c>
      <c r="I56" s="39">
        <v>510114.8</v>
      </c>
    </row>
    <row r="57" spans="1:9" ht="33.75" x14ac:dyDescent="0.2">
      <c r="A57" s="38">
        <v>376</v>
      </c>
      <c r="B57" s="7">
        <v>1021562</v>
      </c>
      <c r="C57" s="3" t="s">
        <v>152</v>
      </c>
      <c r="D57" s="2" t="s">
        <v>153</v>
      </c>
      <c r="E57" s="3" t="s">
        <v>166</v>
      </c>
      <c r="F57" s="3" t="s">
        <v>166</v>
      </c>
      <c r="G57" s="3" t="s">
        <v>6</v>
      </c>
      <c r="H57" s="3" t="s">
        <v>167</v>
      </c>
      <c r="I57" s="39">
        <v>580321.19999999995</v>
      </c>
    </row>
    <row r="58" spans="1:9" ht="22.5" x14ac:dyDescent="0.2">
      <c r="A58" s="38">
        <v>381</v>
      </c>
      <c r="B58" s="15">
        <v>1321124</v>
      </c>
      <c r="C58" s="14" t="s">
        <v>168</v>
      </c>
      <c r="D58" s="14" t="s">
        <v>169</v>
      </c>
      <c r="E58" s="3" t="s">
        <v>170</v>
      </c>
      <c r="F58" s="14" t="s">
        <v>170</v>
      </c>
      <c r="G58" s="14" t="s">
        <v>7</v>
      </c>
      <c r="H58" s="14" t="s">
        <v>150</v>
      </c>
      <c r="I58" s="39">
        <v>1339654.5</v>
      </c>
    </row>
    <row r="59" spans="1:9" ht="22.5" x14ac:dyDescent="0.2">
      <c r="A59" s="38">
        <v>384</v>
      </c>
      <c r="B59" s="7">
        <v>1321976</v>
      </c>
      <c r="C59" s="3" t="s">
        <v>172</v>
      </c>
      <c r="D59" s="3" t="s">
        <v>173</v>
      </c>
      <c r="E59" s="3" t="s">
        <v>636</v>
      </c>
      <c r="F59" s="3" t="s">
        <v>174</v>
      </c>
      <c r="G59" s="3" t="s">
        <v>4</v>
      </c>
      <c r="H59" s="3" t="s">
        <v>175</v>
      </c>
      <c r="I59" s="39">
        <v>126282</v>
      </c>
    </row>
    <row r="60" spans="1:9" ht="22.5" x14ac:dyDescent="0.2">
      <c r="A60" s="38">
        <v>385</v>
      </c>
      <c r="B60" s="7">
        <v>1321977</v>
      </c>
      <c r="C60" s="3" t="s">
        <v>172</v>
      </c>
      <c r="D60" s="3" t="s">
        <v>173</v>
      </c>
      <c r="E60" s="3" t="s">
        <v>637</v>
      </c>
      <c r="F60" s="3" t="s">
        <v>174</v>
      </c>
      <c r="G60" s="3" t="s">
        <v>4</v>
      </c>
      <c r="H60" s="3" t="s">
        <v>176</v>
      </c>
      <c r="I60" s="39">
        <v>243837</v>
      </c>
    </row>
    <row r="61" spans="1:9" ht="22.5" x14ac:dyDescent="0.2">
      <c r="A61" s="38">
        <v>386</v>
      </c>
      <c r="B61" s="7">
        <v>1321956</v>
      </c>
      <c r="C61" s="3" t="s">
        <v>172</v>
      </c>
      <c r="D61" s="3" t="s">
        <v>173</v>
      </c>
      <c r="E61" s="3" t="s">
        <v>179</v>
      </c>
      <c r="F61" s="3" t="s">
        <v>177</v>
      </c>
      <c r="G61" s="3" t="s">
        <v>6</v>
      </c>
      <c r="H61" s="3" t="s">
        <v>178</v>
      </c>
      <c r="I61" s="39">
        <v>5191643.5</v>
      </c>
    </row>
    <row r="62" spans="1:9" ht="33.75" x14ac:dyDescent="0.2">
      <c r="A62" s="38">
        <v>388</v>
      </c>
      <c r="B62" s="7">
        <v>3321956</v>
      </c>
      <c r="C62" s="3" t="s">
        <v>180</v>
      </c>
      <c r="D62" s="3" t="s">
        <v>173</v>
      </c>
      <c r="E62" s="3" t="s">
        <v>182</v>
      </c>
      <c r="F62" s="3" t="s">
        <v>177</v>
      </c>
      <c r="G62" s="3" t="s">
        <v>171</v>
      </c>
      <c r="H62" s="3" t="s">
        <v>181</v>
      </c>
      <c r="I62" s="39">
        <v>749329</v>
      </c>
    </row>
    <row r="63" spans="1:9" ht="33.75" x14ac:dyDescent="0.2">
      <c r="A63" s="38">
        <v>389</v>
      </c>
      <c r="B63" s="7">
        <v>3321957</v>
      </c>
      <c r="C63" s="3" t="s">
        <v>180</v>
      </c>
      <c r="D63" s="3" t="s">
        <v>173</v>
      </c>
      <c r="E63" s="3" t="s">
        <v>184</v>
      </c>
      <c r="F63" s="3" t="s">
        <v>177</v>
      </c>
      <c r="G63" s="3" t="s">
        <v>171</v>
      </c>
      <c r="H63" s="3" t="s">
        <v>183</v>
      </c>
      <c r="I63" s="39">
        <v>1377832.5</v>
      </c>
    </row>
    <row r="64" spans="1:9" ht="22.5" x14ac:dyDescent="0.2">
      <c r="A64" s="38">
        <v>404</v>
      </c>
      <c r="B64" s="18">
        <v>1325095</v>
      </c>
      <c r="C64" s="19" t="s">
        <v>186</v>
      </c>
      <c r="D64" s="19" t="s">
        <v>187</v>
      </c>
      <c r="E64" s="19" t="s">
        <v>638</v>
      </c>
      <c r="F64" s="19" t="s">
        <v>188</v>
      </c>
      <c r="G64" s="19" t="s">
        <v>6</v>
      </c>
      <c r="H64" s="19" t="s">
        <v>189</v>
      </c>
      <c r="I64" s="39">
        <v>226528.8</v>
      </c>
    </row>
    <row r="65" spans="1:9" ht="33.75" x14ac:dyDescent="0.2">
      <c r="A65" s="38">
        <v>405</v>
      </c>
      <c r="B65" s="18">
        <v>3325096</v>
      </c>
      <c r="C65" s="19" t="s">
        <v>186</v>
      </c>
      <c r="D65" s="19" t="s">
        <v>187</v>
      </c>
      <c r="E65" s="3" t="s">
        <v>191</v>
      </c>
      <c r="F65" s="19" t="s">
        <v>188</v>
      </c>
      <c r="G65" s="19" t="s">
        <v>171</v>
      </c>
      <c r="H65" s="19" t="s">
        <v>190</v>
      </c>
      <c r="I65" s="39">
        <v>421749.9</v>
      </c>
    </row>
    <row r="66" spans="1:9" ht="22.5" x14ac:dyDescent="0.2">
      <c r="A66" s="38">
        <v>419</v>
      </c>
      <c r="B66" s="7">
        <v>1325541</v>
      </c>
      <c r="C66" s="3" t="s">
        <v>192</v>
      </c>
      <c r="D66" s="3" t="s">
        <v>193</v>
      </c>
      <c r="E66" s="3" t="s">
        <v>195</v>
      </c>
      <c r="F66" s="3" t="s">
        <v>195</v>
      </c>
      <c r="G66" s="3" t="s">
        <v>6</v>
      </c>
      <c r="H66" s="3" t="s">
        <v>194</v>
      </c>
      <c r="I66" s="39">
        <v>226585.60000000001</v>
      </c>
    </row>
    <row r="67" spans="1:9" ht="22.5" x14ac:dyDescent="0.2">
      <c r="A67" s="38">
        <v>430</v>
      </c>
      <c r="B67" s="1">
        <v>1329200</v>
      </c>
      <c r="C67" s="2" t="s">
        <v>197</v>
      </c>
      <c r="D67" s="2" t="s">
        <v>198</v>
      </c>
      <c r="E67" s="2" t="s">
        <v>639</v>
      </c>
      <c r="F67" s="2" t="s">
        <v>199</v>
      </c>
      <c r="G67" s="2" t="s">
        <v>6</v>
      </c>
      <c r="H67" s="2" t="s">
        <v>200</v>
      </c>
      <c r="I67" s="39">
        <v>6509.1</v>
      </c>
    </row>
    <row r="68" spans="1:9" ht="22.5" x14ac:dyDescent="0.2">
      <c r="A68" s="38">
        <v>431</v>
      </c>
      <c r="B68" s="1">
        <v>1329201</v>
      </c>
      <c r="C68" s="2" t="s">
        <v>197</v>
      </c>
      <c r="D68" s="2" t="s">
        <v>198</v>
      </c>
      <c r="E68" s="2" t="s">
        <v>640</v>
      </c>
      <c r="F68" s="2" t="s">
        <v>199</v>
      </c>
      <c r="G68" s="2" t="s">
        <v>6</v>
      </c>
      <c r="H68" s="2" t="s">
        <v>201</v>
      </c>
      <c r="I68" s="39">
        <v>199716</v>
      </c>
    </row>
    <row r="69" spans="1:9" ht="22.5" x14ac:dyDescent="0.2">
      <c r="A69" s="38">
        <v>438</v>
      </c>
      <c r="B69" s="5">
        <v>1328670</v>
      </c>
      <c r="C69" s="8" t="s">
        <v>203</v>
      </c>
      <c r="D69" s="3" t="s">
        <v>204</v>
      </c>
      <c r="E69" s="3" t="s">
        <v>205</v>
      </c>
      <c r="F69" s="3" t="s">
        <v>205</v>
      </c>
      <c r="G69" s="8" t="s">
        <v>6</v>
      </c>
      <c r="H69" s="3" t="s">
        <v>206</v>
      </c>
      <c r="I69" s="39">
        <v>742571.5</v>
      </c>
    </row>
    <row r="70" spans="1:9" ht="22.5" x14ac:dyDescent="0.2">
      <c r="A70" s="38">
        <v>440</v>
      </c>
      <c r="B70" s="1">
        <v>1328530</v>
      </c>
      <c r="C70" s="2" t="s">
        <v>207</v>
      </c>
      <c r="D70" s="2" t="s">
        <v>208</v>
      </c>
      <c r="E70" s="3" t="s">
        <v>209</v>
      </c>
      <c r="F70" s="2" t="s">
        <v>209</v>
      </c>
      <c r="G70" s="2" t="s">
        <v>6</v>
      </c>
      <c r="H70" s="2" t="s">
        <v>210</v>
      </c>
      <c r="I70" s="39">
        <v>2637333.6</v>
      </c>
    </row>
    <row r="71" spans="1:9" ht="33.75" x14ac:dyDescent="0.2">
      <c r="A71" s="38">
        <v>445</v>
      </c>
      <c r="B71" s="1">
        <v>1328393</v>
      </c>
      <c r="C71" s="2" t="s">
        <v>211</v>
      </c>
      <c r="D71" s="2" t="s">
        <v>212</v>
      </c>
      <c r="E71" s="2" t="s">
        <v>213</v>
      </c>
      <c r="F71" s="2" t="s">
        <v>213</v>
      </c>
      <c r="G71" s="2" t="s">
        <v>6</v>
      </c>
      <c r="H71" s="2" t="s">
        <v>214</v>
      </c>
      <c r="I71" s="39">
        <v>1179235.2</v>
      </c>
    </row>
    <row r="72" spans="1:9" ht="22.5" x14ac:dyDescent="0.2">
      <c r="A72" s="38">
        <v>446</v>
      </c>
      <c r="B72" s="5">
        <v>1328395</v>
      </c>
      <c r="C72" s="8" t="s">
        <v>211</v>
      </c>
      <c r="D72" s="8" t="s">
        <v>212</v>
      </c>
      <c r="E72" s="3" t="s">
        <v>215</v>
      </c>
      <c r="F72" s="3" t="s">
        <v>215</v>
      </c>
      <c r="G72" s="8" t="s">
        <v>6</v>
      </c>
      <c r="H72" s="3" t="s">
        <v>196</v>
      </c>
      <c r="I72" s="39">
        <v>49478.400000000001</v>
      </c>
    </row>
    <row r="73" spans="1:9" ht="33.75" x14ac:dyDescent="0.2">
      <c r="A73" s="38">
        <v>447</v>
      </c>
      <c r="B73" s="1">
        <v>1328601</v>
      </c>
      <c r="C73" s="2" t="s">
        <v>216</v>
      </c>
      <c r="D73" s="2" t="s">
        <v>217</v>
      </c>
      <c r="E73" s="2" t="s">
        <v>218</v>
      </c>
      <c r="F73" s="2" t="s">
        <v>218</v>
      </c>
      <c r="G73" s="2" t="s">
        <v>6</v>
      </c>
      <c r="H73" s="2" t="s">
        <v>219</v>
      </c>
      <c r="I73" s="39">
        <v>7838908</v>
      </c>
    </row>
    <row r="74" spans="1:9" ht="33.75" x14ac:dyDescent="0.2">
      <c r="A74" s="38">
        <v>448</v>
      </c>
      <c r="B74" s="5">
        <v>1328669</v>
      </c>
      <c r="C74" s="8" t="s">
        <v>216</v>
      </c>
      <c r="D74" s="8" t="s">
        <v>220</v>
      </c>
      <c r="E74" s="3" t="s">
        <v>221</v>
      </c>
      <c r="F74" s="3" t="s">
        <v>221</v>
      </c>
      <c r="G74" s="8" t="s">
        <v>6</v>
      </c>
      <c r="H74" s="3" t="s">
        <v>222</v>
      </c>
      <c r="I74" s="39">
        <v>182494.4</v>
      </c>
    </row>
    <row r="75" spans="1:9" ht="33.75" x14ac:dyDescent="0.2">
      <c r="A75" s="38">
        <v>449</v>
      </c>
      <c r="B75" s="5">
        <v>1328608</v>
      </c>
      <c r="C75" s="8" t="s">
        <v>216</v>
      </c>
      <c r="D75" s="8" t="s">
        <v>220</v>
      </c>
      <c r="E75" s="3" t="s">
        <v>223</v>
      </c>
      <c r="F75" s="8" t="s">
        <v>223</v>
      </c>
      <c r="G75" s="8" t="s">
        <v>6</v>
      </c>
      <c r="H75" s="8" t="s">
        <v>222</v>
      </c>
      <c r="I75" s="39">
        <v>182494.4</v>
      </c>
    </row>
    <row r="76" spans="1:9" ht="45" x14ac:dyDescent="0.2">
      <c r="A76" s="38">
        <v>452</v>
      </c>
      <c r="B76" s="1">
        <v>1328503</v>
      </c>
      <c r="C76" s="2" t="s">
        <v>224</v>
      </c>
      <c r="D76" s="2" t="s">
        <v>225</v>
      </c>
      <c r="E76" s="2" t="s">
        <v>226</v>
      </c>
      <c r="F76" s="2" t="s">
        <v>226</v>
      </c>
      <c r="G76" s="2" t="s">
        <v>6</v>
      </c>
      <c r="H76" s="2" t="s">
        <v>227</v>
      </c>
      <c r="I76" s="39">
        <v>22329</v>
      </c>
    </row>
    <row r="77" spans="1:9" ht="22.5" x14ac:dyDescent="0.2">
      <c r="A77" s="38">
        <v>462</v>
      </c>
      <c r="B77" s="1">
        <v>1039285</v>
      </c>
      <c r="C77" s="2" t="s">
        <v>229</v>
      </c>
      <c r="D77" s="2" t="s">
        <v>230</v>
      </c>
      <c r="E77" s="3" t="s">
        <v>231</v>
      </c>
      <c r="F77" s="2" t="s">
        <v>231</v>
      </c>
      <c r="G77" s="2" t="s">
        <v>7</v>
      </c>
      <c r="H77" s="2" t="s">
        <v>232</v>
      </c>
      <c r="I77" s="39">
        <v>7930250.9000000004</v>
      </c>
    </row>
    <row r="78" spans="1:9" ht="22.5" x14ac:dyDescent="0.2">
      <c r="A78" s="38">
        <v>463</v>
      </c>
      <c r="B78" s="1">
        <v>1031043</v>
      </c>
      <c r="C78" s="2" t="s">
        <v>233</v>
      </c>
      <c r="D78" s="2" t="s">
        <v>234</v>
      </c>
      <c r="E78" s="3" t="s">
        <v>235</v>
      </c>
      <c r="F78" s="2" t="s">
        <v>235</v>
      </c>
      <c r="G78" s="3" t="s">
        <v>7</v>
      </c>
      <c r="H78" s="3" t="s">
        <v>236</v>
      </c>
      <c r="I78" s="39">
        <v>2004385.6</v>
      </c>
    </row>
    <row r="79" spans="1:9" ht="22.5" x14ac:dyDescent="0.2">
      <c r="A79" s="38">
        <v>472</v>
      </c>
      <c r="B79" s="1">
        <v>1039002</v>
      </c>
      <c r="C79" s="12" t="s">
        <v>237</v>
      </c>
      <c r="D79" s="12" t="s">
        <v>238</v>
      </c>
      <c r="E79" s="12" t="s">
        <v>239</v>
      </c>
      <c r="F79" s="12" t="s">
        <v>239</v>
      </c>
      <c r="G79" s="12" t="s">
        <v>6</v>
      </c>
      <c r="H79" s="12" t="s">
        <v>75</v>
      </c>
      <c r="I79" s="39">
        <v>2181.4</v>
      </c>
    </row>
    <row r="80" spans="1:9" ht="22.5" x14ac:dyDescent="0.2">
      <c r="A80" s="38">
        <v>475</v>
      </c>
      <c r="B80" s="1">
        <v>1039405</v>
      </c>
      <c r="C80" s="12" t="s">
        <v>240</v>
      </c>
      <c r="D80" s="12" t="s">
        <v>241</v>
      </c>
      <c r="E80" s="12" t="s">
        <v>242</v>
      </c>
      <c r="F80" s="12" t="s">
        <v>242</v>
      </c>
      <c r="G80" s="12" t="s">
        <v>6</v>
      </c>
      <c r="H80" s="12" t="s">
        <v>82</v>
      </c>
      <c r="I80" s="39">
        <v>3237.4</v>
      </c>
    </row>
    <row r="81" spans="1:9" ht="33.75" x14ac:dyDescent="0.2">
      <c r="A81" s="38">
        <v>501</v>
      </c>
      <c r="B81" s="1">
        <v>3162325</v>
      </c>
      <c r="C81" s="2" t="s">
        <v>245</v>
      </c>
      <c r="D81" s="2" t="s">
        <v>246</v>
      </c>
      <c r="E81" s="2" t="s">
        <v>247</v>
      </c>
      <c r="F81" s="2" t="s">
        <v>247</v>
      </c>
      <c r="G81" s="2" t="s">
        <v>11</v>
      </c>
      <c r="H81" s="2" t="s">
        <v>248</v>
      </c>
      <c r="I81" s="39">
        <v>385674.3</v>
      </c>
    </row>
    <row r="82" spans="1:9" ht="33.75" x14ac:dyDescent="0.2">
      <c r="A82" s="38">
        <v>503</v>
      </c>
      <c r="B82" s="1">
        <v>3162001</v>
      </c>
      <c r="C82" s="12" t="s">
        <v>245</v>
      </c>
      <c r="D82" s="12" t="s">
        <v>246</v>
      </c>
      <c r="E82" s="3" t="s">
        <v>251</v>
      </c>
      <c r="F82" s="12" t="s">
        <v>249</v>
      </c>
      <c r="G82" s="12" t="s">
        <v>11</v>
      </c>
      <c r="H82" s="12" t="s">
        <v>250</v>
      </c>
      <c r="I82" s="39">
        <v>2122162.2000000002</v>
      </c>
    </row>
    <row r="83" spans="1:9" ht="33.75" x14ac:dyDescent="0.2">
      <c r="A83" s="38">
        <v>504</v>
      </c>
      <c r="B83" s="1">
        <v>3162101</v>
      </c>
      <c r="C83" s="12" t="s">
        <v>245</v>
      </c>
      <c r="D83" s="12" t="s">
        <v>246</v>
      </c>
      <c r="E83" s="3" t="s">
        <v>254</v>
      </c>
      <c r="F83" s="12" t="s">
        <v>252</v>
      </c>
      <c r="G83" s="12" t="s">
        <v>11</v>
      </c>
      <c r="H83" s="12" t="s">
        <v>253</v>
      </c>
      <c r="I83" s="39">
        <v>304128</v>
      </c>
    </row>
    <row r="84" spans="1:9" ht="33.75" x14ac:dyDescent="0.2">
      <c r="A84" s="38">
        <v>522</v>
      </c>
      <c r="B84" s="7">
        <v>1087551</v>
      </c>
      <c r="C84" s="3" t="s">
        <v>255</v>
      </c>
      <c r="D84" s="3" t="s">
        <v>256</v>
      </c>
      <c r="E84" s="3" t="s">
        <v>259</v>
      </c>
      <c r="F84" s="3" t="s">
        <v>258</v>
      </c>
      <c r="G84" s="3" t="s">
        <v>66</v>
      </c>
      <c r="H84" s="3" t="s">
        <v>47</v>
      </c>
      <c r="I84" s="39">
        <v>331269.40000000002</v>
      </c>
    </row>
    <row r="85" spans="1:9" ht="33.75" x14ac:dyDescent="0.2">
      <c r="A85" s="38">
        <v>523</v>
      </c>
      <c r="B85" s="7">
        <v>1087552</v>
      </c>
      <c r="C85" s="3" t="s">
        <v>255</v>
      </c>
      <c r="D85" s="3" t="s">
        <v>256</v>
      </c>
      <c r="E85" s="3" t="s">
        <v>260</v>
      </c>
      <c r="F85" s="3" t="s">
        <v>258</v>
      </c>
      <c r="G85" s="3" t="s">
        <v>66</v>
      </c>
      <c r="H85" s="3" t="s">
        <v>5</v>
      </c>
      <c r="I85" s="39">
        <v>571883.80000000005</v>
      </c>
    </row>
    <row r="86" spans="1:9" ht="33.75" x14ac:dyDescent="0.2">
      <c r="A86" s="38">
        <v>524</v>
      </c>
      <c r="B86" s="7">
        <v>1087251</v>
      </c>
      <c r="C86" s="3" t="s">
        <v>255</v>
      </c>
      <c r="D86" s="3" t="s">
        <v>256</v>
      </c>
      <c r="E86" s="3" t="s">
        <v>641</v>
      </c>
      <c r="F86" s="3" t="s">
        <v>258</v>
      </c>
      <c r="G86" s="3" t="s">
        <v>66</v>
      </c>
      <c r="H86" s="3" t="s">
        <v>65</v>
      </c>
      <c r="I86" s="39">
        <v>537040.80000000005</v>
      </c>
    </row>
    <row r="87" spans="1:9" ht="45" x14ac:dyDescent="0.2">
      <c r="A87" s="38">
        <v>533</v>
      </c>
      <c r="B87" s="1">
        <v>9087201</v>
      </c>
      <c r="C87" s="2" t="s">
        <v>261</v>
      </c>
      <c r="D87" s="2" t="s">
        <v>262</v>
      </c>
      <c r="E87" s="3" t="s">
        <v>266</v>
      </c>
      <c r="F87" s="2" t="s">
        <v>264</v>
      </c>
      <c r="G87" s="2" t="s">
        <v>263</v>
      </c>
      <c r="H87" s="2" t="s">
        <v>265</v>
      </c>
      <c r="I87" s="39">
        <v>1767031.2</v>
      </c>
    </row>
    <row r="88" spans="1:9" ht="33.75" x14ac:dyDescent="0.2">
      <c r="A88" s="38">
        <v>534</v>
      </c>
      <c r="B88" s="1">
        <v>9087202</v>
      </c>
      <c r="C88" s="2" t="s">
        <v>261</v>
      </c>
      <c r="D88" s="2" t="s">
        <v>262</v>
      </c>
      <c r="E88" s="3" t="s">
        <v>268</v>
      </c>
      <c r="F88" s="2" t="s">
        <v>264</v>
      </c>
      <c r="G88" s="2" t="s">
        <v>263</v>
      </c>
      <c r="H88" s="2" t="s">
        <v>267</v>
      </c>
      <c r="I88" s="39">
        <v>2863810.9</v>
      </c>
    </row>
    <row r="89" spans="1:9" ht="45" x14ac:dyDescent="0.2">
      <c r="A89" s="38">
        <v>535</v>
      </c>
      <c r="B89" s="1">
        <v>9087203</v>
      </c>
      <c r="C89" s="2" t="s">
        <v>261</v>
      </c>
      <c r="D89" s="2" t="s">
        <v>262</v>
      </c>
      <c r="E89" s="3" t="s">
        <v>270</v>
      </c>
      <c r="F89" s="2" t="s">
        <v>264</v>
      </c>
      <c r="G89" s="2" t="s">
        <v>263</v>
      </c>
      <c r="H89" s="2" t="s">
        <v>269</v>
      </c>
      <c r="I89" s="39">
        <v>2109016.7999999998</v>
      </c>
    </row>
    <row r="90" spans="1:9" ht="33.75" x14ac:dyDescent="0.2">
      <c r="A90" s="38">
        <v>536</v>
      </c>
      <c r="B90" s="1">
        <v>9087200</v>
      </c>
      <c r="C90" s="2" t="s">
        <v>261</v>
      </c>
      <c r="D90" s="2" t="s">
        <v>262</v>
      </c>
      <c r="E90" s="3" t="s">
        <v>272</v>
      </c>
      <c r="F90" s="2" t="s">
        <v>264</v>
      </c>
      <c r="G90" s="2" t="s">
        <v>263</v>
      </c>
      <c r="H90" s="2" t="s">
        <v>271</v>
      </c>
      <c r="I90" s="39">
        <v>2529275</v>
      </c>
    </row>
    <row r="91" spans="1:9" ht="45" x14ac:dyDescent="0.2">
      <c r="A91" s="38">
        <v>547</v>
      </c>
      <c r="B91" s="1">
        <v>3084513</v>
      </c>
      <c r="C91" s="2" t="s">
        <v>273</v>
      </c>
      <c r="D91" s="2" t="s">
        <v>274</v>
      </c>
      <c r="E91" s="2" t="s">
        <v>710</v>
      </c>
      <c r="F91" s="2" t="s">
        <v>275</v>
      </c>
      <c r="G91" s="2" t="s">
        <v>8</v>
      </c>
      <c r="H91" s="2" t="s">
        <v>276</v>
      </c>
      <c r="I91" s="39">
        <v>98983.6</v>
      </c>
    </row>
    <row r="92" spans="1:9" ht="33.75" x14ac:dyDescent="0.2">
      <c r="A92" s="38">
        <v>554</v>
      </c>
      <c r="B92" s="1">
        <v>1084351</v>
      </c>
      <c r="C92" s="2" t="s">
        <v>277</v>
      </c>
      <c r="D92" s="2" t="s">
        <v>278</v>
      </c>
      <c r="E92" s="3" t="s">
        <v>280</v>
      </c>
      <c r="F92" s="2" t="s">
        <v>280</v>
      </c>
      <c r="G92" s="2" t="s">
        <v>281</v>
      </c>
      <c r="H92" s="2" t="s">
        <v>279</v>
      </c>
      <c r="I92" s="39">
        <v>720291</v>
      </c>
    </row>
    <row r="93" spans="1:9" ht="45" x14ac:dyDescent="0.2">
      <c r="A93" s="38">
        <v>557</v>
      </c>
      <c r="B93" s="1">
        <v>1084817</v>
      </c>
      <c r="C93" s="2" t="s">
        <v>282</v>
      </c>
      <c r="D93" s="2" t="s">
        <v>283</v>
      </c>
      <c r="E93" s="2" t="s">
        <v>284</v>
      </c>
      <c r="F93" s="2" t="s">
        <v>284</v>
      </c>
      <c r="G93" s="2" t="s">
        <v>66</v>
      </c>
      <c r="H93" s="2" t="s">
        <v>285</v>
      </c>
      <c r="I93" s="39">
        <v>4222603</v>
      </c>
    </row>
    <row r="94" spans="1:9" ht="22.5" x14ac:dyDescent="0.2">
      <c r="A94" s="38">
        <v>565</v>
      </c>
      <c r="B94" s="1">
        <v>1084230</v>
      </c>
      <c r="C94" s="12" t="s">
        <v>286</v>
      </c>
      <c r="D94" s="12" t="s">
        <v>287</v>
      </c>
      <c r="E94" s="3" t="s">
        <v>290</v>
      </c>
      <c r="F94" s="12" t="s">
        <v>289</v>
      </c>
      <c r="G94" s="12" t="s">
        <v>4</v>
      </c>
      <c r="H94" s="12" t="s">
        <v>82</v>
      </c>
      <c r="I94" s="39">
        <v>27208</v>
      </c>
    </row>
    <row r="95" spans="1:9" ht="22.5" x14ac:dyDescent="0.2">
      <c r="A95" s="38">
        <v>566</v>
      </c>
      <c r="B95" s="1">
        <v>1084231</v>
      </c>
      <c r="C95" s="12" t="s">
        <v>286</v>
      </c>
      <c r="D95" s="12" t="s">
        <v>287</v>
      </c>
      <c r="E95" s="3" t="s">
        <v>291</v>
      </c>
      <c r="F95" s="12" t="s">
        <v>289</v>
      </c>
      <c r="G95" s="12" t="s">
        <v>4</v>
      </c>
      <c r="H95" s="12" t="s">
        <v>72</v>
      </c>
      <c r="I95" s="39">
        <v>55692</v>
      </c>
    </row>
    <row r="96" spans="1:9" ht="22.5" x14ac:dyDescent="0.2">
      <c r="A96" s="38">
        <v>567</v>
      </c>
      <c r="B96" s="1">
        <v>1084232</v>
      </c>
      <c r="C96" s="12" t="s">
        <v>286</v>
      </c>
      <c r="D96" s="12" t="s">
        <v>287</v>
      </c>
      <c r="E96" s="3" t="s">
        <v>292</v>
      </c>
      <c r="F96" s="12" t="s">
        <v>289</v>
      </c>
      <c r="G96" s="12" t="s">
        <v>4</v>
      </c>
      <c r="H96" s="12" t="s">
        <v>71</v>
      </c>
      <c r="I96" s="39">
        <v>89723.7</v>
      </c>
    </row>
    <row r="97" spans="1:9" ht="22.5" x14ac:dyDescent="0.2">
      <c r="A97" s="38">
        <v>568</v>
      </c>
      <c r="B97" s="1">
        <v>1084233</v>
      </c>
      <c r="C97" s="12" t="s">
        <v>286</v>
      </c>
      <c r="D97" s="12" t="s">
        <v>287</v>
      </c>
      <c r="E97" s="3" t="s">
        <v>293</v>
      </c>
      <c r="F97" s="12" t="s">
        <v>289</v>
      </c>
      <c r="G97" s="12" t="s">
        <v>4</v>
      </c>
      <c r="H97" s="12" t="s">
        <v>288</v>
      </c>
      <c r="I97" s="39">
        <v>39597.599999999999</v>
      </c>
    </row>
    <row r="98" spans="1:9" ht="22.5" x14ac:dyDescent="0.2">
      <c r="A98" s="38">
        <v>577</v>
      </c>
      <c r="B98" s="1">
        <v>1084516</v>
      </c>
      <c r="C98" s="2" t="s">
        <v>295</v>
      </c>
      <c r="D98" s="2" t="s">
        <v>296</v>
      </c>
      <c r="E98" s="2" t="s">
        <v>642</v>
      </c>
      <c r="F98" s="2" t="s">
        <v>297</v>
      </c>
      <c r="G98" s="2" t="s">
        <v>6</v>
      </c>
      <c r="H98" s="2" t="s">
        <v>298</v>
      </c>
      <c r="I98" s="39">
        <v>339677</v>
      </c>
    </row>
    <row r="99" spans="1:9" ht="22.5" x14ac:dyDescent="0.2">
      <c r="A99" s="38">
        <v>581</v>
      </c>
      <c r="B99" s="1">
        <v>1084818</v>
      </c>
      <c r="C99" s="2" t="s">
        <v>295</v>
      </c>
      <c r="D99" s="2" t="s">
        <v>296</v>
      </c>
      <c r="E99" s="2" t="s">
        <v>643</v>
      </c>
      <c r="F99" s="2" t="s">
        <v>300</v>
      </c>
      <c r="G99" s="2" t="s">
        <v>6</v>
      </c>
      <c r="H99" s="2" t="s">
        <v>299</v>
      </c>
      <c r="I99" s="39">
        <v>106950.2</v>
      </c>
    </row>
    <row r="100" spans="1:9" ht="22.5" x14ac:dyDescent="0.2">
      <c r="A100" s="38">
        <v>600</v>
      </c>
      <c r="B100" s="7">
        <v>1084143</v>
      </c>
      <c r="C100" s="3" t="s">
        <v>301</v>
      </c>
      <c r="D100" s="3" t="s">
        <v>302</v>
      </c>
      <c r="E100" s="3" t="s">
        <v>644</v>
      </c>
      <c r="F100" s="3" t="s">
        <v>303</v>
      </c>
      <c r="G100" s="3" t="s">
        <v>257</v>
      </c>
      <c r="H100" s="3" t="s">
        <v>304</v>
      </c>
      <c r="I100" s="39">
        <v>277426.3</v>
      </c>
    </row>
    <row r="101" spans="1:9" ht="22.5" x14ac:dyDescent="0.2">
      <c r="A101" s="38">
        <v>614</v>
      </c>
      <c r="B101" s="1">
        <v>1070254</v>
      </c>
      <c r="C101" s="12" t="s">
        <v>305</v>
      </c>
      <c r="D101" s="12" t="s">
        <v>306</v>
      </c>
      <c r="E101" s="12" t="s">
        <v>645</v>
      </c>
      <c r="F101" s="12" t="s">
        <v>307</v>
      </c>
      <c r="G101" s="12" t="s">
        <v>89</v>
      </c>
      <c r="H101" s="12" t="s">
        <v>308</v>
      </c>
      <c r="I101" s="39">
        <v>101291.2</v>
      </c>
    </row>
    <row r="102" spans="1:9" ht="22.5" x14ac:dyDescent="0.2">
      <c r="A102" s="38">
        <v>621</v>
      </c>
      <c r="B102" s="1">
        <v>1070205</v>
      </c>
      <c r="C102" s="12" t="s">
        <v>309</v>
      </c>
      <c r="D102" s="12" t="s">
        <v>310</v>
      </c>
      <c r="E102" s="12" t="s">
        <v>311</v>
      </c>
      <c r="F102" s="12" t="s">
        <v>311</v>
      </c>
      <c r="G102" s="12" t="s">
        <v>4</v>
      </c>
      <c r="H102" s="12" t="s">
        <v>312</v>
      </c>
      <c r="I102" s="39">
        <v>261457.1</v>
      </c>
    </row>
    <row r="103" spans="1:9" ht="33.75" x14ac:dyDescent="0.2">
      <c r="A103" s="38">
        <v>632</v>
      </c>
      <c r="B103" s="1">
        <v>1070979</v>
      </c>
      <c r="C103" s="2" t="s">
        <v>313</v>
      </c>
      <c r="D103" s="2" t="s">
        <v>314</v>
      </c>
      <c r="E103" s="2" t="s">
        <v>315</v>
      </c>
      <c r="F103" s="2" t="s">
        <v>315</v>
      </c>
      <c r="G103" s="2" t="s">
        <v>316</v>
      </c>
      <c r="H103" s="2" t="s">
        <v>103</v>
      </c>
      <c r="I103" s="39">
        <v>161117.20000000001</v>
      </c>
    </row>
    <row r="104" spans="1:9" ht="22.5" x14ac:dyDescent="0.2">
      <c r="A104" s="38">
        <v>644</v>
      </c>
      <c r="B104" s="1">
        <v>1070063</v>
      </c>
      <c r="C104" s="2" t="s">
        <v>317</v>
      </c>
      <c r="D104" s="2" t="s">
        <v>318</v>
      </c>
      <c r="E104" s="2" t="s">
        <v>646</v>
      </c>
      <c r="F104" s="2" t="s">
        <v>321</v>
      </c>
      <c r="G104" s="2" t="s">
        <v>6</v>
      </c>
      <c r="H104" s="2" t="s">
        <v>319</v>
      </c>
      <c r="I104" s="39">
        <v>20209.400000000001</v>
      </c>
    </row>
    <row r="105" spans="1:9" ht="22.5" x14ac:dyDescent="0.2">
      <c r="A105" s="38">
        <v>645</v>
      </c>
      <c r="B105" s="1">
        <v>1070066</v>
      </c>
      <c r="C105" s="2" t="s">
        <v>317</v>
      </c>
      <c r="D105" s="2" t="s">
        <v>318</v>
      </c>
      <c r="E105" s="2" t="s">
        <v>647</v>
      </c>
      <c r="F105" s="2" t="s">
        <v>321</v>
      </c>
      <c r="G105" s="2" t="s">
        <v>6</v>
      </c>
      <c r="H105" s="2" t="s">
        <v>320</v>
      </c>
      <c r="I105" s="39">
        <v>47340.800000000003</v>
      </c>
    </row>
    <row r="106" spans="1:9" ht="22.5" x14ac:dyDescent="0.2">
      <c r="A106" s="38">
        <v>651</v>
      </c>
      <c r="B106" s="1">
        <v>1070080</v>
      </c>
      <c r="C106" s="12" t="s">
        <v>317</v>
      </c>
      <c r="D106" s="12" t="s">
        <v>318</v>
      </c>
      <c r="E106" s="12" t="s">
        <v>648</v>
      </c>
      <c r="F106" s="12" t="s">
        <v>322</v>
      </c>
      <c r="G106" s="12" t="s">
        <v>6</v>
      </c>
      <c r="H106" s="12" t="s">
        <v>41</v>
      </c>
      <c r="I106" s="39">
        <v>238069.6</v>
      </c>
    </row>
    <row r="107" spans="1:9" ht="22.5" x14ac:dyDescent="0.2">
      <c r="A107" s="38">
        <v>652</v>
      </c>
      <c r="B107" s="1">
        <v>1070081</v>
      </c>
      <c r="C107" s="12" t="s">
        <v>317</v>
      </c>
      <c r="D107" s="12" t="s">
        <v>318</v>
      </c>
      <c r="E107" s="12" t="s">
        <v>649</v>
      </c>
      <c r="F107" s="12" t="s">
        <v>322</v>
      </c>
      <c r="G107" s="12" t="s">
        <v>6</v>
      </c>
      <c r="H107" s="12" t="s">
        <v>42</v>
      </c>
      <c r="I107" s="39">
        <v>35234.199999999997</v>
      </c>
    </row>
    <row r="108" spans="1:9" ht="22.5" x14ac:dyDescent="0.2">
      <c r="A108" s="38">
        <v>653</v>
      </c>
      <c r="B108" s="1">
        <v>1070082</v>
      </c>
      <c r="C108" s="12" t="s">
        <v>317</v>
      </c>
      <c r="D108" s="12" t="s">
        <v>318</v>
      </c>
      <c r="E108" s="12" t="s">
        <v>650</v>
      </c>
      <c r="F108" s="12" t="s">
        <v>322</v>
      </c>
      <c r="G108" s="12" t="s">
        <v>6</v>
      </c>
      <c r="H108" s="12" t="s">
        <v>43</v>
      </c>
      <c r="I108" s="39">
        <v>144753.60000000001</v>
      </c>
    </row>
    <row r="109" spans="1:9" ht="22.5" x14ac:dyDescent="0.2">
      <c r="A109" s="38">
        <v>660</v>
      </c>
      <c r="B109" s="9">
        <v>1070130</v>
      </c>
      <c r="C109" s="13" t="s">
        <v>323</v>
      </c>
      <c r="D109" s="26" t="s">
        <v>324</v>
      </c>
      <c r="E109" s="3" t="s">
        <v>326</v>
      </c>
      <c r="F109" s="3" t="s">
        <v>325</v>
      </c>
      <c r="G109" s="3" t="s">
        <v>4</v>
      </c>
      <c r="H109" s="3" t="s">
        <v>78</v>
      </c>
      <c r="I109" s="39">
        <v>554836.80000000005</v>
      </c>
    </row>
    <row r="110" spans="1:9" ht="22.5" x14ac:dyDescent="0.2">
      <c r="A110" s="38">
        <v>661</v>
      </c>
      <c r="B110" s="9">
        <v>1070132</v>
      </c>
      <c r="C110" s="13" t="s">
        <v>323</v>
      </c>
      <c r="D110" s="26" t="s">
        <v>324</v>
      </c>
      <c r="E110" s="3" t="s">
        <v>327</v>
      </c>
      <c r="F110" s="3" t="s">
        <v>325</v>
      </c>
      <c r="G110" s="3" t="s">
        <v>4</v>
      </c>
      <c r="H110" s="3" t="s">
        <v>79</v>
      </c>
      <c r="I110" s="39">
        <v>1239930</v>
      </c>
    </row>
    <row r="111" spans="1:9" ht="22.5" x14ac:dyDescent="0.2">
      <c r="A111" s="38">
        <v>662</v>
      </c>
      <c r="B111" s="9">
        <v>1070134</v>
      </c>
      <c r="C111" s="13" t="s">
        <v>323</v>
      </c>
      <c r="D111" s="26" t="s">
        <v>324</v>
      </c>
      <c r="E111" s="3" t="s">
        <v>329</v>
      </c>
      <c r="F111" s="3" t="s">
        <v>325</v>
      </c>
      <c r="G111" s="3" t="s">
        <v>4</v>
      </c>
      <c r="H111" s="3" t="s">
        <v>328</v>
      </c>
      <c r="I111" s="39">
        <v>696684.8</v>
      </c>
    </row>
    <row r="112" spans="1:9" ht="22.5" x14ac:dyDescent="0.2">
      <c r="A112" s="38">
        <v>663</v>
      </c>
      <c r="B112" s="9">
        <v>1070136</v>
      </c>
      <c r="C112" s="13" t="s">
        <v>323</v>
      </c>
      <c r="D112" s="26" t="s">
        <v>324</v>
      </c>
      <c r="E112" s="3" t="s">
        <v>651</v>
      </c>
      <c r="F112" s="3" t="s">
        <v>325</v>
      </c>
      <c r="G112" s="3" t="s">
        <v>4</v>
      </c>
      <c r="H112" s="3" t="s">
        <v>330</v>
      </c>
      <c r="I112" s="39">
        <v>126157.2</v>
      </c>
    </row>
    <row r="113" spans="1:9" ht="22.5" x14ac:dyDescent="0.2">
      <c r="A113" s="38">
        <v>670</v>
      </c>
      <c r="B113" s="1">
        <v>1071172</v>
      </c>
      <c r="C113" s="12" t="s">
        <v>331</v>
      </c>
      <c r="D113" s="12" t="s">
        <v>332</v>
      </c>
      <c r="E113" s="12" t="s">
        <v>652</v>
      </c>
      <c r="F113" s="12" t="s">
        <v>333</v>
      </c>
      <c r="G113" s="12" t="s">
        <v>89</v>
      </c>
      <c r="H113" s="12" t="s">
        <v>47</v>
      </c>
      <c r="I113" s="39">
        <v>198814.2</v>
      </c>
    </row>
    <row r="114" spans="1:9" ht="22.5" x14ac:dyDescent="0.2">
      <c r="A114" s="38">
        <v>678</v>
      </c>
      <c r="B114" s="1">
        <v>1072920</v>
      </c>
      <c r="C114" s="2" t="s">
        <v>334</v>
      </c>
      <c r="D114" s="2" t="s">
        <v>335</v>
      </c>
      <c r="E114" s="2" t="s">
        <v>336</v>
      </c>
      <c r="F114" s="2" t="s">
        <v>336</v>
      </c>
      <c r="G114" s="2" t="s">
        <v>337</v>
      </c>
      <c r="H114" s="2" t="s">
        <v>338</v>
      </c>
      <c r="I114" s="39">
        <v>19295</v>
      </c>
    </row>
    <row r="115" spans="1:9" ht="22.5" x14ac:dyDescent="0.2">
      <c r="A115" s="38">
        <v>683</v>
      </c>
      <c r="B115" s="1">
        <v>1072914</v>
      </c>
      <c r="C115" s="12" t="s">
        <v>339</v>
      </c>
      <c r="D115" s="12" t="s">
        <v>340</v>
      </c>
      <c r="E115" s="3" t="s">
        <v>341</v>
      </c>
      <c r="F115" s="12" t="s">
        <v>341</v>
      </c>
      <c r="G115" s="12" t="s">
        <v>4</v>
      </c>
      <c r="H115" s="12" t="s">
        <v>65</v>
      </c>
      <c r="I115" s="39">
        <v>8352</v>
      </c>
    </row>
    <row r="116" spans="1:9" ht="22.5" x14ac:dyDescent="0.2">
      <c r="A116" s="38">
        <v>685</v>
      </c>
      <c r="B116" s="7">
        <v>1072921</v>
      </c>
      <c r="C116" s="3" t="s">
        <v>339</v>
      </c>
      <c r="D116" s="3" t="s">
        <v>340</v>
      </c>
      <c r="E116" s="3" t="s">
        <v>342</v>
      </c>
      <c r="F116" s="3" t="s">
        <v>342</v>
      </c>
      <c r="G116" s="8" t="s">
        <v>6</v>
      </c>
      <c r="H116" s="8" t="s">
        <v>343</v>
      </c>
      <c r="I116" s="39">
        <v>180287.4</v>
      </c>
    </row>
    <row r="117" spans="1:9" ht="22.5" x14ac:dyDescent="0.2">
      <c r="A117" s="38">
        <v>700</v>
      </c>
      <c r="B117" s="7">
        <v>1072027</v>
      </c>
      <c r="C117" s="3" t="s">
        <v>344</v>
      </c>
      <c r="D117" s="3" t="s">
        <v>345</v>
      </c>
      <c r="E117" s="3" t="s">
        <v>346</v>
      </c>
      <c r="F117" s="3" t="s">
        <v>346</v>
      </c>
      <c r="G117" s="3" t="s">
        <v>6</v>
      </c>
      <c r="H117" s="8" t="s">
        <v>65</v>
      </c>
      <c r="I117" s="39">
        <v>277232.8</v>
      </c>
    </row>
    <row r="118" spans="1:9" ht="22.5" x14ac:dyDescent="0.2">
      <c r="A118" s="38">
        <v>708</v>
      </c>
      <c r="B118" s="1">
        <v>2087508</v>
      </c>
      <c r="C118" s="2" t="s">
        <v>347</v>
      </c>
      <c r="D118" s="2" t="s">
        <v>348</v>
      </c>
      <c r="E118" s="2" t="s">
        <v>349</v>
      </c>
      <c r="F118" s="2" t="s">
        <v>349</v>
      </c>
      <c r="G118" s="2" t="s">
        <v>46</v>
      </c>
      <c r="H118" s="2" t="s">
        <v>350</v>
      </c>
      <c r="I118" s="39">
        <v>28610.400000000001</v>
      </c>
    </row>
    <row r="119" spans="1:9" ht="56.25" x14ac:dyDescent="0.2">
      <c r="A119" s="38">
        <v>713</v>
      </c>
      <c r="B119" s="1">
        <v>7110024</v>
      </c>
      <c r="C119" s="2" t="s">
        <v>351</v>
      </c>
      <c r="D119" s="2" t="s">
        <v>352</v>
      </c>
      <c r="E119" s="2" t="s">
        <v>354</v>
      </c>
      <c r="F119" s="2" t="s">
        <v>354</v>
      </c>
      <c r="G119" s="2" t="s">
        <v>353</v>
      </c>
      <c r="H119" s="2" t="s">
        <v>355</v>
      </c>
      <c r="I119" s="39">
        <v>180700.5</v>
      </c>
    </row>
    <row r="120" spans="1:9" ht="45" x14ac:dyDescent="0.2">
      <c r="A120" s="38">
        <v>714</v>
      </c>
      <c r="B120" s="9">
        <v>7110300</v>
      </c>
      <c r="C120" s="13" t="s">
        <v>351</v>
      </c>
      <c r="D120" s="3" t="s">
        <v>352</v>
      </c>
      <c r="E120" s="3" t="s">
        <v>356</v>
      </c>
      <c r="F120" s="3" t="s">
        <v>356</v>
      </c>
      <c r="G120" s="3" t="s">
        <v>353</v>
      </c>
      <c r="H120" s="8" t="s">
        <v>357</v>
      </c>
      <c r="I120" s="39">
        <v>17274.400000000001</v>
      </c>
    </row>
    <row r="121" spans="1:9" ht="56.25" x14ac:dyDescent="0.2">
      <c r="A121" s="38">
        <v>731</v>
      </c>
      <c r="B121" s="1">
        <v>7114677</v>
      </c>
      <c r="C121" s="2" t="s">
        <v>358</v>
      </c>
      <c r="D121" s="2" t="s">
        <v>359</v>
      </c>
      <c r="E121" s="3" t="s">
        <v>363</v>
      </c>
      <c r="F121" s="10" t="s">
        <v>360</v>
      </c>
      <c r="G121" s="2" t="s">
        <v>361</v>
      </c>
      <c r="H121" s="2" t="s">
        <v>362</v>
      </c>
      <c r="I121" s="39">
        <v>438104.7</v>
      </c>
    </row>
    <row r="122" spans="1:9" ht="56.25" x14ac:dyDescent="0.2">
      <c r="A122" s="38">
        <v>732</v>
      </c>
      <c r="B122" s="1">
        <v>7114678</v>
      </c>
      <c r="C122" s="2" t="s">
        <v>358</v>
      </c>
      <c r="D122" s="2" t="s">
        <v>359</v>
      </c>
      <c r="E122" s="3" t="s">
        <v>365</v>
      </c>
      <c r="F122" s="10" t="s">
        <v>360</v>
      </c>
      <c r="G122" s="2" t="s">
        <v>361</v>
      </c>
      <c r="H122" s="2" t="s">
        <v>364</v>
      </c>
      <c r="I122" s="39">
        <v>778147.2</v>
      </c>
    </row>
    <row r="123" spans="1:9" ht="22.5" x14ac:dyDescent="0.2">
      <c r="A123" s="38">
        <v>769</v>
      </c>
      <c r="B123" s="9">
        <v>1058317</v>
      </c>
      <c r="C123" s="6" t="s">
        <v>367</v>
      </c>
      <c r="D123" s="6" t="s">
        <v>368</v>
      </c>
      <c r="E123" s="6" t="s">
        <v>653</v>
      </c>
      <c r="F123" s="6" t="s">
        <v>369</v>
      </c>
      <c r="G123" s="6" t="s">
        <v>6</v>
      </c>
      <c r="H123" s="16" t="s">
        <v>370</v>
      </c>
      <c r="I123" s="39">
        <v>526682</v>
      </c>
    </row>
    <row r="124" spans="1:9" ht="33.75" x14ac:dyDescent="0.2">
      <c r="A124" s="38">
        <v>773</v>
      </c>
      <c r="B124" s="9">
        <v>3058211</v>
      </c>
      <c r="C124" s="13" t="s">
        <v>371</v>
      </c>
      <c r="D124" s="10" t="s">
        <v>372</v>
      </c>
      <c r="E124" s="10" t="s">
        <v>373</v>
      </c>
      <c r="F124" s="10" t="s">
        <v>373</v>
      </c>
      <c r="G124" s="10" t="s">
        <v>243</v>
      </c>
      <c r="H124" s="10" t="s">
        <v>374</v>
      </c>
      <c r="I124" s="39">
        <v>72508.800000000003</v>
      </c>
    </row>
    <row r="125" spans="1:9" ht="33.75" x14ac:dyDescent="0.2">
      <c r="A125" s="38">
        <v>784</v>
      </c>
      <c r="B125" s="5">
        <v>7096080</v>
      </c>
      <c r="C125" s="8" t="s">
        <v>377</v>
      </c>
      <c r="D125" s="3" t="s">
        <v>378</v>
      </c>
      <c r="E125" s="3" t="s">
        <v>380</v>
      </c>
      <c r="F125" s="3" t="s">
        <v>380</v>
      </c>
      <c r="G125" s="8" t="s">
        <v>379</v>
      </c>
      <c r="H125" s="3" t="s">
        <v>381</v>
      </c>
      <c r="I125" s="39">
        <v>23548</v>
      </c>
    </row>
    <row r="126" spans="1:9" ht="33.75" x14ac:dyDescent="0.2">
      <c r="A126" s="38">
        <v>785</v>
      </c>
      <c r="B126" s="1">
        <v>7093071</v>
      </c>
      <c r="C126" s="2" t="s">
        <v>382</v>
      </c>
      <c r="D126" s="2" t="s">
        <v>383</v>
      </c>
      <c r="E126" s="2" t="s">
        <v>384</v>
      </c>
      <c r="F126" s="2" t="s">
        <v>384</v>
      </c>
      <c r="G126" s="2" t="s">
        <v>376</v>
      </c>
      <c r="H126" s="2" t="s">
        <v>385</v>
      </c>
      <c r="I126" s="39">
        <v>1687468.8</v>
      </c>
    </row>
    <row r="127" spans="1:9" ht="45" x14ac:dyDescent="0.2">
      <c r="A127" s="38">
        <v>788</v>
      </c>
      <c r="B127" s="1">
        <v>7099172</v>
      </c>
      <c r="C127" s="12" t="s">
        <v>386</v>
      </c>
      <c r="D127" s="12" t="s">
        <v>387</v>
      </c>
      <c r="E127" s="3" t="s">
        <v>388</v>
      </c>
      <c r="F127" s="12" t="s">
        <v>388</v>
      </c>
      <c r="G127" s="12" t="s">
        <v>376</v>
      </c>
      <c r="H127" s="12" t="s">
        <v>389</v>
      </c>
      <c r="I127" s="39">
        <v>234949</v>
      </c>
    </row>
    <row r="128" spans="1:9" ht="45" x14ac:dyDescent="0.2">
      <c r="A128" s="38">
        <v>790</v>
      </c>
      <c r="B128" s="1">
        <v>7099001</v>
      </c>
      <c r="C128" s="2" t="s">
        <v>390</v>
      </c>
      <c r="D128" s="2" t="s">
        <v>391</v>
      </c>
      <c r="E128" s="2" t="s">
        <v>392</v>
      </c>
      <c r="F128" s="2" t="s">
        <v>392</v>
      </c>
      <c r="G128" s="2" t="s">
        <v>376</v>
      </c>
      <c r="H128" s="2" t="s">
        <v>393</v>
      </c>
      <c r="I128" s="39">
        <v>110274.4</v>
      </c>
    </row>
    <row r="129" spans="1:9" ht="45" x14ac:dyDescent="0.2">
      <c r="A129" s="38">
        <v>796</v>
      </c>
      <c r="B129" s="9">
        <v>7099155</v>
      </c>
      <c r="C129" s="13" t="s">
        <v>390</v>
      </c>
      <c r="D129" s="13" t="s">
        <v>391</v>
      </c>
      <c r="E129" s="3" t="s">
        <v>394</v>
      </c>
      <c r="F129" s="13" t="s">
        <v>394</v>
      </c>
      <c r="G129" s="3" t="s">
        <v>376</v>
      </c>
      <c r="H129" s="3" t="s">
        <v>395</v>
      </c>
      <c r="I129" s="39">
        <v>165950.39999999999</v>
      </c>
    </row>
    <row r="130" spans="1:9" ht="22.5" x14ac:dyDescent="0.2">
      <c r="A130" s="38">
        <v>798</v>
      </c>
      <c r="B130" s="1" t="s">
        <v>400</v>
      </c>
      <c r="C130" s="2" t="s">
        <v>396</v>
      </c>
      <c r="D130" s="2" t="s">
        <v>397</v>
      </c>
      <c r="E130" s="2" t="s">
        <v>401</v>
      </c>
      <c r="F130" s="2" t="s">
        <v>401</v>
      </c>
      <c r="G130" s="2" t="s">
        <v>398</v>
      </c>
      <c r="H130" s="2" t="s">
        <v>399</v>
      </c>
      <c r="I130" s="39">
        <v>1157</v>
      </c>
    </row>
    <row r="131" spans="1:9" ht="33.75" x14ac:dyDescent="0.2">
      <c r="A131" s="38">
        <v>799</v>
      </c>
      <c r="B131" s="23" t="s">
        <v>402</v>
      </c>
      <c r="C131" s="32" t="s">
        <v>396</v>
      </c>
      <c r="D131" s="4" t="s">
        <v>397</v>
      </c>
      <c r="E131" s="3" t="s">
        <v>403</v>
      </c>
      <c r="F131" s="4" t="s">
        <v>403</v>
      </c>
      <c r="G131" s="4" t="s">
        <v>398</v>
      </c>
      <c r="H131" s="4" t="s">
        <v>399</v>
      </c>
      <c r="I131" s="39">
        <v>412123.4</v>
      </c>
    </row>
    <row r="132" spans="1:9" ht="33.75" x14ac:dyDescent="0.2">
      <c r="A132" s="38">
        <v>823</v>
      </c>
      <c r="B132" s="7">
        <v>3129477</v>
      </c>
      <c r="C132" s="3" t="s">
        <v>14</v>
      </c>
      <c r="D132" s="3" t="s">
        <v>15</v>
      </c>
      <c r="E132" s="3" t="s">
        <v>654</v>
      </c>
      <c r="F132" s="3" t="s">
        <v>404</v>
      </c>
      <c r="G132" s="3" t="s">
        <v>405</v>
      </c>
      <c r="H132" s="3" t="s">
        <v>406</v>
      </c>
      <c r="I132" s="39">
        <v>3501582.8</v>
      </c>
    </row>
    <row r="133" spans="1:9" ht="45" x14ac:dyDescent="0.2">
      <c r="A133" s="38">
        <v>840</v>
      </c>
      <c r="B133" s="7">
        <v>1042029</v>
      </c>
      <c r="C133" s="3" t="s">
        <v>28</v>
      </c>
      <c r="D133" s="3" t="s">
        <v>29</v>
      </c>
      <c r="E133" s="3" t="s">
        <v>655</v>
      </c>
      <c r="F133" s="3" t="s">
        <v>407</v>
      </c>
      <c r="G133" s="3" t="s">
        <v>66</v>
      </c>
      <c r="H133" s="3" t="s">
        <v>408</v>
      </c>
      <c r="I133" s="39">
        <v>1709542.5</v>
      </c>
    </row>
    <row r="134" spans="1:9" ht="33.75" x14ac:dyDescent="0.2">
      <c r="A134" s="38">
        <v>879</v>
      </c>
      <c r="B134" s="28">
        <v>1103054</v>
      </c>
      <c r="C134" s="25" t="s">
        <v>412</v>
      </c>
      <c r="D134" s="25" t="s">
        <v>413</v>
      </c>
      <c r="E134" s="25" t="s">
        <v>415</v>
      </c>
      <c r="F134" s="25" t="s">
        <v>415</v>
      </c>
      <c r="G134" s="25" t="s">
        <v>66</v>
      </c>
      <c r="H134" s="24" t="s">
        <v>414</v>
      </c>
      <c r="I134" s="39">
        <v>14200.2</v>
      </c>
    </row>
    <row r="135" spans="1:9" ht="22.5" x14ac:dyDescent="0.2">
      <c r="A135" s="38">
        <v>886</v>
      </c>
      <c r="B135" s="29">
        <v>1400482</v>
      </c>
      <c r="C135" s="33" t="s">
        <v>416</v>
      </c>
      <c r="D135" s="30" t="s">
        <v>417</v>
      </c>
      <c r="E135" s="3" t="s">
        <v>419</v>
      </c>
      <c r="F135" s="30" t="s">
        <v>418</v>
      </c>
      <c r="G135" s="30" t="s">
        <v>6</v>
      </c>
      <c r="H135" s="30" t="s">
        <v>82</v>
      </c>
      <c r="I135" s="39">
        <v>1153771.8</v>
      </c>
    </row>
    <row r="136" spans="1:9" ht="33.75" x14ac:dyDescent="0.2">
      <c r="A136" s="38">
        <v>900</v>
      </c>
      <c r="B136" s="7">
        <v>1107702</v>
      </c>
      <c r="C136" s="3" t="s">
        <v>420</v>
      </c>
      <c r="D136" s="3" t="s">
        <v>421</v>
      </c>
      <c r="E136" s="3" t="s">
        <v>656</v>
      </c>
      <c r="F136" s="3" t="s">
        <v>422</v>
      </c>
      <c r="G136" s="3" t="s">
        <v>6</v>
      </c>
      <c r="H136" s="3" t="s">
        <v>423</v>
      </c>
      <c r="I136" s="39">
        <v>539336.4</v>
      </c>
    </row>
    <row r="137" spans="1:9" ht="22.5" x14ac:dyDescent="0.2">
      <c r="A137" s="38">
        <v>910</v>
      </c>
      <c r="B137" s="7">
        <v>1103955</v>
      </c>
      <c r="C137" s="3" t="s">
        <v>424</v>
      </c>
      <c r="D137" s="3" t="s">
        <v>425</v>
      </c>
      <c r="E137" s="3" t="s">
        <v>706</v>
      </c>
      <c r="F137" s="3" t="s">
        <v>426</v>
      </c>
      <c r="G137" s="3" t="s">
        <v>4</v>
      </c>
      <c r="H137" s="3" t="s">
        <v>36</v>
      </c>
      <c r="I137" s="39">
        <v>18125</v>
      </c>
    </row>
    <row r="138" spans="1:9" ht="22.5" x14ac:dyDescent="0.2">
      <c r="A138" s="38">
        <v>911</v>
      </c>
      <c r="B138" s="7">
        <v>1103956</v>
      </c>
      <c r="C138" s="3" t="s">
        <v>424</v>
      </c>
      <c r="D138" s="3" t="s">
        <v>425</v>
      </c>
      <c r="E138" s="3" t="s">
        <v>707</v>
      </c>
      <c r="F138" s="3" t="s">
        <v>426</v>
      </c>
      <c r="G138" s="3" t="s">
        <v>4</v>
      </c>
      <c r="H138" s="3" t="s">
        <v>427</v>
      </c>
      <c r="I138" s="39">
        <v>29631</v>
      </c>
    </row>
    <row r="139" spans="1:9" ht="22.5" x14ac:dyDescent="0.2">
      <c r="A139" s="38">
        <v>916</v>
      </c>
      <c r="B139" s="9">
        <v>1103953</v>
      </c>
      <c r="C139" s="13" t="s">
        <v>424</v>
      </c>
      <c r="D139" s="3" t="s">
        <v>425</v>
      </c>
      <c r="E139" s="3" t="s">
        <v>657</v>
      </c>
      <c r="F139" s="3" t="s">
        <v>428</v>
      </c>
      <c r="G139" s="3" t="s">
        <v>4</v>
      </c>
      <c r="H139" s="8" t="s">
        <v>44</v>
      </c>
      <c r="I139" s="39">
        <v>243890</v>
      </c>
    </row>
    <row r="140" spans="1:9" ht="22.5" x14ac:dyDescent="0.2">
      <c r="A140" s="38">
        <v>917</v>
      </c>
      <c r="B140" s="9">
        <v>1103950</v>
      </c>
      <c r="C140" s="13" t="s">
        <v>424</v>
      </c>
      <c r="D140" s="3" t="s">
        <v>425</v>
      </c>
      <c r="E140" s="3" t="s">
        <v>658</v>
      </c>
      <c r="F140" s="3" t="s">
        <v>428</v>
      </c>
      <c r="G140" s="3" t="s">
        <v>4</v>
      </c>
      <c r="H140" s="8" t="s">
        <v>429</v>
      </c>
      <c r="I140" s="39">
        <v>251865</v>
      </c>
    </row>
    <row r="141" spans="1:9" ht="22.5" x14ac:dyDescent="0.2">
      <c r="A141" s="38">
        <v>918</v>
      </c>
      <c r="B141" s="9">
        <v>1103951</v>
      </c>
      <c r="C141" s="13" t="s">
        <v>424</v>
      </c>
      <c r="D141" s="3" t="s">
        <v>425</v>
      </c>
      <c r="E141" s="3" t="s">
        <v>659</v>
      </c>
      <c r="F141" s="3" t="s">
        <v>428</v>
      </c>
      <c r="G141" s="3" t="s">
        <v>4</v>
      </c>
      <c r="H141" s="8" t="s">
        <v>430</v>
      </c>
      <c r="I141" s="39">
        <v>356073.3</v>
      </c>
    </row>
    <row r="142" spans="1:9" ht="22.5" x14ac:dyDescent="0.2">
      <c r="A142" s="38">
        <v>919</v>
      </c>
      <c r="B142" s="9">
        <v>1103954</v>
      </c>
      <c r="C142" s="13" t="s">
        <v>424</v>
      </c>
      <c r="D142" s="3" t="s">
        <v>425</v>
      </c>
      <c r="E142" s="3" t="s">
        <v>432</v>
      </c>
      <c r="F142" s="3" t="s">
        <v>428</v>
      </c>
      <c r="G142" s="3" t="s">
        <v>4</v>
      </c>
      <c r="H142" s="8" t="s">
        <v>431</v>
      </c>
      <c r="I142" s="39">
        <v>445259</v>
      </c>
    </row>
    <row r="143" spans="1:9" ht="33.75" x14ac:dyDescent="0.2">
      <c r="A143" s="38">
        <v>920</v>
      </c>
      <c r="B143" s="7">
        <v>1103912</v>
      </c>
      <c r="C143" s="3" t="s">
        <v>424</v>
      </c>
      <c r="D143" s="3" t="s">
        <v>425</v>
      </c>
      <c r="E143" s="3" t="s">
        <v>660</v>
      </c>
      <c r="F143" s="3" t="s">
        <v>428</v>
      </c>
      <c r="G143" s="3" t="s">
        <v>316</v>
      </c>
      <c r="H143" s="3" t="s">
        <v>36</v>
      </c>
      <c r="I143" s="39">
        <v>477630</v>
      </c>
    </row>
    <row r="144" spans="1:9" ht="33.75" x14ac:dyDescent="0.2">
      <c r="A144" s="38">
        <v>921</v>
      </c>
      <c r="B144" s="7">
        <v>1103943</v>
      </c>
      <c r="C144" s="3" t="s">
        <v>424</v>
      </c>
      <c r="D144" s="3" t="s">
        <v>425</v>
      </c>
      <c r="E144" s="3" t="s">
        <v>661</v>
      </c>
      <c r="F144" s="3" t="s">
        <v>428</v>
      </c>
      <c r="G144" s="3" t="s">
        <v>316</v>
      </c>
      <c r="H144" s="3" t="s">
        <v>433</v>
      </c>
      <c r="I144" s="39">
        <v>633485.1</v>
      </c>
    </row>
    <row r="145" spans="1:9" ht="22.5" x14ac:dyDescent="0.2">
      <c r="A145" s="38">
        <v>929</v>
      </c>
      <c r="B145" s="7">
        <v>1401060</v>
      </c>
      <c r="C145" s="13" t="s">
        <v>106</v>
      </c>
      <c r="D145" s="10" t="s">
        <v>434</v>
      </c>
      <c r="E145" s="3" t="s">
        <v>435</v>
      </c>
      <c r="F145" s="10" t="s">
        <v>435</v>
      </c>
      <c r="G145" s="10" t="s">
        <v>436</v>
      </c>
      <c r="H145" s="10" t="s">
        <v>437</v>
      </c>
      <c r="I145" s="39">
        <v>75194.399999999994</v>
      </c>
    </row>
    <row r="146" spans="1:9" ht="22.5" x14ac:dyDescent="0.2">
      <c r="A146" s="38">
        <v>930</v>
      </c>
      <c r="B146" s="7">
        <v>1401061</v>
      </c>
      <c r="C146" s="13" t="s">
        <v>106</v>
      </c>
      <c r="D146" s="10" t="s">
        <v>434</v>
      </c>
      <c r="E146" s="3" t="s">
        <v>438</v>
      </c>
      <c r="F146" s="10" t="s">
        <v>438</v>
      </c>
      <c r="G146" s="10" t="s">
        <v>436</v>
      </c>
      <c r="H146" s="10" t="s">
        <v>439</v>
      </c>
      <c r="I146" s="39">
        <v>134728.20000000001</v>
      </c>
    </row>
    <row r="147" spans="1:9" ht="22.5" x14ac:dyDescent="0.2">
      <c r="A147" s="38">
        <v>931</v>
      </c>
      <c r="B147" s="7">
        <v>1401062</v>
      </c>
      <c r="C147" s="13" t="s">
        <v>106</v>
      </c>
      <c r="D147" s="10" t="s">
        <v>434</v>
      </c>
      <c r="E147" s="3" t="s">
        <v>440</v>
      </c>
      <c r="F147" s="10" t="s">
        <v>440</v>
      </c>
      <c r="G147" s="10" t="s">
        <v>436</v>
      </c>
      <c r="H147" s="10" t="s">
        <v>441</v>
      </c>
      <c r="I147" s="39">
        <v>245103.2</v>
      </c>
    </row>
    <row r="148" spans="1:9" ht="22.5" x14ac:dyDescent="0.2">
      <c r="A148" s="38">
        <v>958</v>
      </c>
      <c r="B148" s="7">
        <v>1103310</v>
      </c>
      <c r="C148" s="3" t="s">
        <v>442</v>
      </c>
      <c r="D148" s="3" t="s">
        <v>443</v>
      </c>
      <c r="E148" s="3" t="s">
        <v>662</v>
      </c>
      <c r="F148" s="3" t="s">
        <v>444</v>
      </c>
      <c r="G148" s="3" t="s">
        <v>7</v>
      </c>
      <c r="H148" s="3" t="s">
        <v>445</v>
      </c>
      <c r="I148" s="39">
        <v>198274.2</v>
      </c>
    </row>
    <row r="149" spans="1:9" ht="22.5" x14ac:dyDescent="0.2">
      <c r="A149" s="38">
        <v>959</v>
      </c>
      <c r="B149" s="7">
        <v>1103311</v>
      </c>
      <c r="C149" s="3" t="s">
        <v>442</v>
      </c>
      <c r="D149" s="3" t="s">
        <v>443</v>
      </c>
      <c r="E149" s="3" t="s">
        <v>663</v>
      </c>
      <c r="F149" s="3" t="s">
        <v>444</v>
      </c>
      <c r="G149" s="3" t="s">
        <v>7</v>
      </c>
      <c r="H149" s="3" t="s">
        <v>446</v>
      </c>
      <c r="I149" s="39">
        <v>68319.199999999997</v>
      </c>
    </row>
    <row r="150" spans="1:9" ht="22.5" x14ac:dyDescent="0.2">
      <c r="A150" s="38">
        <v>960</v>
      </c>
      <c r="B150" s="7">
        <v>1103312</v>
      </c>
      <c r="C150" s="3" t="s">
        <v>442</v>
      </c>
      <c r="D150" s="3" t="s">
        <v>443</v>
      </c>
      <c r="E150" s="3" t="s">
        <v>664</v>
      </c>
      <c r="F150" s="3" t="s">
        <v>444</v>
      </c>
      <c r="G150" s="3" t="s">
        <v>7</v>
      </c>
      <c r="H150" s="3" t="s">
        <v>447</v>
      </c>
      <c r="I150" s="39">
        <v>76856.800000000003</v>
      </c>
    </row>
    <row r="151" spans="1:9" ht="22.5" x14ac:dyDescent="0.2">
      <c r="A151" s="38">
        <v>961</v>
      </c>
      <c r="B151" s="7">
        <v>1103313</v>
      </c>
      <c r="C151" s="3" t="s">
        <v>442</v>
      </c>
      <c r="D151" s="3" t="s">
        <v>443</v>
      </c>
      <c r="E151" s="3" t="s">
        <v>665</v>
      </c>
      <c r="F151" s="3" t="s">
        <v>444</v>
      </c>
      <c r="G151" s="3" t="s">
        <v>7</v>
      </c>
      <c r="H151" s="3" t="s">
        <v>448</v>
      </c>
      <c r="I151" s="39">
        <v>41336.400000000001</v>
      </c>
    </row>
    <row r="152" spans="1:9" ht="22.5" x14ac:dyDescent="0.2">
      <c r="A152" s="38">
        <v>980</v>
      </c>
      <c r="B152" s="31">
        <v>1103449</v>
      </c>
      <c r="C152" s="27" t="s">
        <v>449</v>
      </c>
      <c r="D152" s="27" t="s">
        <v>450</v>
      </c>
      <c r="E152" s="27" t="s">
        <v>666</v>
      </c>
      <c r="F152" s="27" t="s">
        <v>451</v>
      </c>
      <c r="G152" s="27" t="s">
        <v>6</v>
      </c>
      <c r="H152" s="27" t="s">
        <v>454</v>
      </c>
      <c r="I152" s="39">
        <v>635106.80000000005</v>
      </c>
    </row>
    <row r="153" spans="1:9" ht="22.5" x14ac:dyDescent="0.2">
      <c r="A153" s="38">
        <v>981</v>
      </c>
      <c r="B153" s="31">
        <v>1103782</v>
      </c>
      <c r="C153" s="27" t="s">
        <v>449</v>
      </c>
      <c r="D153" s="27" t="s">
        <v>450</v>
      </c>
      <c r="E153" s="3" t="s">
        <v>456</v>
      </c>
      <c r="F153" s="27" t="s">
        <v>455</v>
      </c>
      <c r="G153" s="27" t="s">
        <v>6</v>
      </c>
      <c r="H153" s="27" t="s">
        <v>453</v>
      </c>
      <c r="I153" s="39">
        <v>1827675.3</v>
      </c>
    </row>
    <row r="154" spans="1:9" ht="22.5" x14ac:dyDescent="0.2">
      <c r="A154" s="38">
        <v>982</v>
      </c>
      <c r="B154" s="31">
        <v>1103784</v>
      </c>
      <c r="C154" s="27" t="s">
        <v>449</v>
      </c>
      <c r="D154" s="27" t="s">
        <v>450</v>
      </c>
      <c r="E154" s="3" t="s">
        <v>457</v>
      </c>
      <c r="F154" s="27" t="s">
        <v>455</v>
      </c>
      <c r="G154" s="27" t="s">
        <v>6</v>
      </c>
      <c r="H154" s="27" t="s">
        <v>452</v>
      </c>
      <c r="I154" s="39">
        <v>1757911.3</v>
      </c>
    </row>
    <row r="155" spans="1:9" ht="22.5" x14ac:dyDescent="0.2">
      <c r="A155" s="38">
        <v>983</v>
      </c>
      <c r="B155" s="28">
        <v>1103717</v>
      </c>
      <c r="C155" s="25" t="s">
        <v>449</v>
      </c>
      <c r="D155" s="25" t="s">
        <v>450</v>
      </c>
      <c r="E155" s="25" t="s">
        <v>667</v>
      </c>
      <c r="F155" s="25" t="s">
        <v>458</v>
      </c>
      <c r="G155" s="25" t="s">
        <v>6</v>
      </c>
      <c r="H155" s="24" t="s">
        <v>30</v>
      </c>
      <c r="I155" s="39">
        <v>5680</v>
      </c>
    </row>
    <row r="156" spans="1:9" ht="22.5" x14ac:dyDescent="0.2">
      <c r="A156" s="38">
        <v>984</v>
      </c>
      <c r="B156" s="28">
        <v>1103718</v>
      </c>
      <c r="C156" s="25" t="s">
        <v>449</v>
      </c>
      <c r="D156" s="25" t="s">
        <v>450</v>
      </c>
      <c r="E156" s="25" t="s">
        <v>668</v>
      </c>
      <c r="F156" s="25" t="s">
        <v>458</v>
      </c>
      <c r="G156" s="25" t="s">
        <v>6</v>
      </c>
      <c r="H156" s="24" t="s">
        <v>459</v>
      </c>
      <c r="I156" s="39">
        <v>8784</v>
      </c>
    </row>
    <row r="157" spans="1:9" ht="22.5" x14ac:dyDescent="0.2">
      <c r="A157" s="38">
        <v>985</v>
      </c>
      <c r="B157" s="28">
        <v>1103719</v>
      </c>
      <c r="C157" s="25" t="s">
        <v>449</v>
      </c>
      <c r="D157" s="25" t="s">
        <v>450</v>
      </c>
      <c r="E157" s="25" t="s">
        <v>669</v>
      </c>
      <c r="F157" s="25" t="s">
        <v>458</v>
      </c>
      <c r="G157" s="25" t="s">
        <v>6</v>
      </c>
      <c r="H157" s="24" t="s">
        <v>460</v>
      </c>
      <c r="I157" s="39">
        <v>18576</v>
      </c>
    </row>
    <row r="158" spans="1:9" ht="33.75" x14ac:dyDescent="0.2">
      <c r="A158" s="38">
        <v>1005</v>
      </c>
      <c r="B158" s="31">
        <v>1401935</v>
      </c>
      <c r="C158" s="27" t="s">
        <v>461</v>
      </c>
      <c r="D158" s="27" t="s">
        <v>462</v>
      </c>
      <c r="E158" s="3" t="s">
        <v>465</v>
      </c>
      <c r="F158" s="27" t="s">
        <v>463</v>
      </c>
      <c r="G158" s="27" t="s">
        <v>6</v>
      </c>
      <c r="H158" s="27" t="s">
        <v>464</v>
      </c>
      <c r="I158" s="39">
        <v>1286762.3999999999</v>
      </c>
    </row>
    <row r="159" spans="1:9" ht="33.75" x14ac:dyDescent="0.2">
      <c r="A159" s="38">
        <v>1006</v>
      </c>
      <c r="B159" s="31">
        <v>1401934</v>
      </c>
      <c r="C159" s="27" t="s">
        <v>461</v>
      </c>
      <c r="D159" s="27" t="s">
        <v>462</v>
      </c>
      <c r="E159" s="3" t="s">
        <v>467</v>
      </c>
      <c r="F159" s="27" t="s">
        <v>463</v>
      </c>
      <c r="G159" s="27" t="s">
        <v>6</v>
      </c>
      <c r="H159" s="27" t="s">
        <v>466</v>
      </c>
      <c r="I159" s="39">
        <v>1115333</v>
      </c>
    </row>
    <row r="160" spans="1:9" ht="33.75" x14ac:dyDescent="0.2">
      <c r="A160" s="38">
        <v>1007</v>
      </c>
      <c r="B160" s="31">
        <v>1401933</v>
      </c>
      <c r="C160" s="27" t="s">
        <v>461</v>
      </c>
      <c r="D160" s="27" t="s">
        <v>462</v>
      </c>
      <c r="E160" s="3" t="s">
        <v>469</v>
      </c>
      <c r="F160" s="27" t="s">
        <v>463</v>
      </c>
      <c r="G160" s="27" t="s">
        <v>6</v>
      </c>
      <c r="H160" s="27" t="s">
        <v>468</v>
      </c>
      <c r="I160" s="39">
        <v>1066002.3</v>
      </c>
    </row>
    <row r="161" spans="1:9" ht="33.75" x14ac:dyDescent="0.2">
      <c r="A161" s="38">
        <v>1008</v>
      </c>
      <c r="B161" s="28">
        <v>1401006</v>
      </c>
      <c r="C161" s="25" t="s">
        <v>461</v>
      </c>
      <c r="D161" s="25" t="s">
        <v>462</v>
      </c>
      <c r="E161" s="25" t="s">
        <v>670</v>
      </c>
      <c r="F161" s="25" t="s">
        <v>470</v>
      </c>
      <c r="G161" s="25" t="s">
        <v>6</v>
      </c>
      <c r="H161" s="24" t="s">
        <v>471</v>
      </c>
      <c r="I161" s="39">
        <v>15221</v>
      </c>
    </row>
    <row r="162" spans="1:9" ht="33.75" x14ac:dyDescent="0.2">
      <c r="A162" s="38">
        <v>1009</v>
      </c>
      <c r="B162" s="28">
        <v>1401009</v>
      </c>
      <c r="C162" s="25" t="s">
        <v>461</v>
      </c>
      <c r="D162" s="25" t="s">
        <v>462</v>
      </c>
      <c r="E162" s="25" t="s">
        <v>671</v>
      </c>
      <c r="F162" s="25" t="s">
        <v>470</v>
      </c>
      <c r="G162" s="25" t="s">
        <v>6</v>
      </c>
      <c r="H162" s="24" t="s">
        <v>472</v>
      </c>
      <c r="I162" s="39">
        <v>18166</v>
      </c>
    </row>
    <row r="163" spans="1:9" ht="33.75" x14ac:dyDescent="0.2">
      <c r="A163" s="38">
        <v>1010</v>
      </c>
      <c r="B163" s="28">
        <v>1401008</v>
      </c>
      <c r="C163" s="25" t="s">
        <v>461</v>
      </c>
      <c r="D163" s="25" t="s">
        <v>462</v>
      </c>
      <c r="E163" s="25" t="s">
        <v>672</v>
      </c>
      <c r="F163" s="25" t="s">
        <v>470</v>
      </c>
      <c r="G163" s="25" t="s">
        <v>6</v>
      </c>
      <c r="H163" s="24" t="s">
        <v>473</v>
      </c>
      <c r="I163" s="39">
        <v>19294.400000000001</v>
      </c>
    </row>
    <row r="164" spans="1:9" ht="33.75" x14ac:dyDescent="0.2">
      <c r="A164" s="38">
        <v>1017</v>
      </c>
      <c r="B164" s="20">
        <v>1401003</v>
      </c>
      <c r="C164" s="21" t="s">
        <v>474</v>
      </c>
      <c r="D164" s="21" t="s">
        <v>475</v>
      </c>
      <c r="E164" s="3" t="s">
        <v>478</v>
      </c>
      <c r="F164" s="21" t="s">
        <v>476</v>
      </c>
      <c r="G164" s="21" t="s">
        <v>4</v>
      </c>
      <c r="H164" s="21" t="s">
        <v>477</v>
      </c>
      <c r="I164" s="39">
        <v>149005.5</v>
      </c>
    </row>
    <row r="165" spans="1:9" ht="33.75" x14ac:dyDescent="0.2">
      <c r="A165" s="38">
        <v>1018</v>
      </c>
      <c r="B165" s="20">
        <v>1401004</v>
      </c>
      <c r="C165" s="21" t="s">
        <v>474</v>
      </c>
      <c r="D165" s="21" t="s">
        <v>475</v>
      </c>
      <c r="E165" s="3" t="s">
        <v>480</v>
      </c>
      <c r="F165" s="21" t="s">
        <v>476</v>
      </c>
      <c r="G165" s="21" t="s">
        <v>4</v>
      </c>
      <c r="H165" s="21" t="s">
        <v>479</v>
      </c>
      <c r="I165" s="39">
        <v>251283.20000000001</v>
      </c>
    </row>
    <row r="166" spans="1:9" ht="22.5" x14ac:dyDescent="0.2">
      <c r="A166" s="38">
        <v>1019</v>
      </c>
      <c r="B166" s="20">
        <v>1401005</v>
      </c>
      <c r="C166" s="21" t="s">
        <v>474</v>
      </c>
      <c r="D166" s="21" t="s">
        <v>475</v>
      </c>
      <c r="E166" s="3" t="s">
        <v>482</v>
      </c>
      <c r="F166" s="21" t="s">
        <v>476</v>
      </c>
      <c r="G166" s="21" t="s">
        <v>4</v>
      </c>
      <c r="H166" s="21" t="s">
        <v>481</v>
      </c>
      <c r="I166" s="39">
        <v>208320.8</v>
      </c>
    </row>
    <row r="167" spans="1:9" ht="22.5" x14ac:dyDescent="0.2">
      <c r="A167" s="38">
        <v>1030</v>
      </c>
      <c r="B167" s="7">
        <v>1104236</v>
      </c>
      <c r="C167" s="3" t="s">
        <v>483</v>
      </c>
      <c r="D167" s="3" t="s">
        <v>484</v>
      </c>
      <c r="E167" s="3" t="s">
        <v>485</v>
      </c>
      <c r="F167" s="3" t="s">
        <v>485</v>
      </c>
      <c r="G167" s="3" t="s">
        <v>6</v>
      </c>
      <c r="H167" s="3" t="s">
        <v>459</v>
      </c>
      <c r="I167" s="39">
        <v>551949</v>
      </c>
    </row>
    <row r="168" spans="1:9" ht="22.5" x14ac:dyDescent="0.2">
      <c r="A168" s="38">
        <v>1036</v>
      </c>
      <c r="B168" s="7">
        <v>4139160</v>
      </c>
      <c r="C168" s="3" t="s">
        <v>486</v>
      </c>
      <c r="D168" s="3" t="s">
        <v>202</v>
      </c>
      <c r="E168" s="3" t="s">
        <v>487</v>
      </c>
      <c r="F168" s="3" t="s">
        <v>487</v>
      </c>
      <c r="G168" s="3" t="s">
        <v>123</v>
      </c>
      <c r="H168" s="3" t="s">
        <v>488</v>
      </c>
      <c r="I168" s="39">
        <v>1395948.9</v>
      </c>
    </row>
    <row r="169" spans="1:9" ht="33.75" x14ac:dyDescent="0.2">
      <c r="A169" s="38">
        <v>1047</v>
      </c>
      <c r="B169" s="7">
        <v>1149080</v>
      </c>
      <c r="C169" s="3" t="s">
        <v>489</v>
      </c>
      <c r="D169" s="3" t="s">
        <v>490</v>
      </c>
      <c r="E169" s="3" t="s">
        <v>493</v>
      </c>
      <c r="F169" s="3" t="s">
        <v>491</v>
      </c>
      <c r="G169" s="3" t="s">
        <v>4</v>
      </c>
      <c r="H169" s="3" t="s">
        <v>492</v>
      </c>
      <c r="I169" s="39">
        <v>15827.5</v>
      </c>
    </row>
    <row r="170" spans="1:9" ht="22.5" x14ac:dyDescent="0.2">
      <c r="A170" s="38">
        <v>1048</v>
      </c>
      <c r="B170" s="7">
        <v>1149081</v>
      </c>
      <c r="C170" s="3" t="s">
        <v>489</v>
      </c>
      <c r="D170" s="3" t="s">
        <v>490</v>
      </c>
      <c r="E170" s="3" t="s">
        <v>495</v>
      </c>
      <c r="F170" s="3" t="s">
        <v>491</v>
      </c>
      <c r="G170" s="3" t="s">
        <v>4</v>
      </c>
      <c r="H170" s="3" t="s">
        <v>494</v>
      </c>
      <c r="I170" s="39">
        <v>356535</v>
      </c>
    </row>
    <row r="171" spans="1:9" ht="45" x14ac:dyDescent="0.2">
      <c r="A171" s="38">
        <v>1067</v>
      </c>
      <c r="B171" s="7">
        <v>1134355</v>
      </c>
      <c r="C171" s="3" t="s">
        <v>497</v>
      </c>
      <c r="D171" s="3" t="s">
        <v>498</v>
      </c>
      <c r="E171" s="3" t="s">
        <v>500</v>
      </c>
      <c r="F171" s="3" t="s">
        <v>500</v>
      </c>
      <c r="G171" s="3" t="s">
        <v>499</v>
      </c>
      <c r="H171" s="3" t="s">
        <v>501</v>
      </c>
      <c r="I171" s="39">
        <v>21899</v>
      </c>
    </row>
    <row r="172" spans="1:9" ht="33.75" x14ac:dyDescent="0.2">
      <c r="A172" s="38">
        <v>1073</v>
      </c>
      <c r="B172" s="5">
        <v>1134134</v>
      </c>
      <c r="C172" s="3" t="s">
        <v>497</v>
      </c>
      <c r="D172" s="3" t="s">
        <v>498</v>
      </c>
      <c r="E172" s="3" t="s">
        <v>502</v>
      </c>
      <c r="F172" s="3" t="s">
        <v>502</v>
      </c>
      <c r="G172" s="3" t="s">
        <v>66</v>
      </c>
      <c r="H172" s="3" t="s">
        <v>411</v>
      </c>
      <c r="I172" s="39">
        <v>4308</v>
      </c>
    </row>
    <row r="173" spans="1:9" ht="22.5" x14ac:dyDescent="0.2">
      <c r="A173" s="38">
        <v>1080</v>
      </c>
      <c r="B173" s="7">
        <v>1134351</v>
      </c>
      <c r="C173" s="3" t="s">
        <v>503</v>
      </c>
      <c r="D173" s="3" t="s">
        <v>504</v>
      </c>
      <c r="E173" s="3" t="s">
        <v>673</v>
      </c>
      <c r="F173" s="3" t="s">
        <v>505</v>
      </c>
      <c r="G173" s="3" t="s">
        <v>6</v>
      </c>
      <c r="H173" s="3" t="s">
        <v>104</v>
      </c>
      <c r="I173" s="39">
        <v>30105.599999999999</v>
      </c>
    </row>
    <row r="174" spans="1:9" ht="22.5" x14ac:dyDescent="0.2">
      <c r="A174" s="38">
        <v>1081</v>
      </c>
      <c r="B174" s="7">
        <v>1134350</v>
      </c>
      <c r="C174" s="3" t="s">
        <v>503</v>
      </c>
      <c r="D174" s="3" t="s">
        <v>504</v>
      </c>
      <c r="E174" s="3" t="s">
        <v>674</v>
      </c>
      <c r="F174" s="3" t="s">
        <v>505</v>
      </c>
      <c r="G174" s="3" t="s">
        <v>6</v>
      </c>
      <c r="H174" s="3" t="s">
        <v>105</v>
      </c>
      <c r="I174" s="39">
        <v>585.4</v>
      </c>
    </row>
    <row r="175" spans="1:9" ht="22.5" x14ac:dyDescent="0.2">
      <c r="A175" s="38">
        <v>1082</v>
      </c>
      <c r="B175" s="28">
        <v>1134356</v>
      </c>
      <c r="C175" s="25" t="s">
        <v>503</v>
      </c>
      <c r="D175" s="25" t="s">
        <v>504</v>
      </c>
      <c r="E175" s="25" t="s">
        <v>506</v>
      </c>
      <c r="F175" s="25" t="s">
        <v>506</v>
      </c>
      <c r="G175" s="25" t="s">
        <v>6</v>
      </c>
      <c r="H175" s="24" t="s">
        <v>47</v>
      </c>
      <c r="I175" s="39">
        <v>627.20000000000005</v>
      </c>
    </row>
    <row r="176" spans="1:9" ht="22.5" x14ac:dyDescent="0.2">
      <c r="A176" s="38">
        <v>1084</v>
      </c>
      <c r="B176" s="7">
        <v>1134261</v>
      </c>
      <c r="C176" s="3" t="s">
        <v>507</v>
      </c>
      <c r="D176" s="3" t="s">
        <v>508</v>
      </c>
      <c r="E176" s="3" t="s">
        <v>509</v>
      </c>
      <c r="F176" s="3" t="s">
        <v>509</v>
      </c>
      <c r="G176" s="3" t="s">
        <v>128</v>
      </c>
      <c r="H176" s="3" t="s">
        <v>244</v>
      </c>
      <c r="I176" s="39">
        <v>2245.6</v>
      </c>
    </row>
    <row r="177" spans="1:9" ht="22.5" x14ac:dyDescent="0.2">
      <c r="A177" s="38">
        <v>1087</v>
      </c>
      <c r="B177" s="9">
        <v>1134290</v>
      </c>
      <c r="C177" s="13" t="s">
        <v>507</v>
      </c>
      <c r="D177" s="3" t="s">
        <v>508</v>
      </c>
      <c r="E177" s="3" t="s">
        <v>510</v>
      </c>
      <c r="F177" s="3" t="s">
        <v>510</v>
      </c>
      <c r="G177" s="3" t="s">
        <v>128</v>
      </c>
      <c r="H177" s="17" t="s">
        <v>244</v>
      </c>
      <c r="I177" s="39">
        <v>36491</v>
      </c>
    </row>
    <row r="178" spans="1:9" ht="33.75" x14ac:dyDescent="0.2">
      <c r="A178" s="38">
        <v>1090</v>
      </c>
      <c r="B178" s="7">
        <v>40240</v>
      </c>
      <c r="C178" s="3" t="s">
        <v>511</v>
      </c>
      <c r="D178" s="3" t="s">
        <v>512</v>
      </c>
      <c r="E178" s="3" t="s">
        <v>513</v>
      </c>
      <c r="F178" s="3" t="s">
        <v>513</v>
      </c>
      <c r="G178" s="3" t="s">
        <v>18</v>
      </c>
      <c r="H178" s="3" t="s">
        <v>514</v>
      </c>
      <c r="I178" s="39">
        <v>1424644</v>
      </c>
    </row>
    <row r="179" spans="1:9" ht="22.5" x14ac:dyDescent="0.2">
      <c r="A179" s="38">
        <v>1091</v>
      </c>
      <c r="B179" s="28">
        <v>40244</v>
      </c>
      <c r="C179" s="3" t="s">
        <v>511</v>
      </c>
      <c r="D179" s="3" t="s">
        <v>512</v>
      </c>
      <c r="E179" s="25" t="s">
        <v>515</v>
      </c>
      <c r="F179" s="25" t="s">
        <v>515</v>
      </c>
      <c r="G179" s="25" t="s">
        <v>17</v>
      </c>
      <c r="H179" s="8" t="s">
        <v>516</v>
      </c>
      <c r="I179" s="39">
        <v>89269.8</v>
      </c>
    </row>
    <row r="180" spans="1:9" ht="33.75" x14ac:dyDescent="0.2">
      <c r="A180" s="38">
        <v>1093</v>
      </c>
      <c r="B180" s="9">
        <v>40242</v>
      </c>
      <c r="C180" s="13" t="s">
        <v>511</v>
      </c>
      <c r="D180" s="3" t="s">
        <v>512</v>
      </c>
      <c r="E180" s="25" t="s">
        <v>675</v>
      </c>
      <c r="F180" s="25" t="s">
        <v>517</v>
      </c>
      <c r="G180" s="25" t="s">
        <v>17</v>
      </c>
      <c r="H180" s="8" t="s">
        <v>518</v>
      </c>
      <c r="I180" s="39">
        <v>267808.2</v>
      </c>
    </row>
    <row r="181" spans="1:9" ht="22.5" x14ac:dyDescent="0.2">
      <c r="A181" s="38">
        <v>1094</v>
      </c>
      <c r="B181" s="7">
        <v>1329380</v>
      </c>
      <c r="C181" s="3" t="s">
        <v>519</v>
      </c>
      <c r="D181" s="3" t="s">
        <v>520</v>
      </c>
      <c r="E181" s="3" t="s">
        <v>676</v>
      </c>
      <c r="F181" s="3" t="s">
        <v>521</v>
      </c>
      <c r="G181" s="3" t="s">
        <v>6</v>
      </c>
      <c r="H181" s="3" t="s">
        <v>175</v>
      </c>
      <c r="I181" s="39">
        <v>507835.5</v>
      </c>
    </row>
    <row r="182" spans="1:9" ht="22.5" x14ac:dyDescent="0.2">
      <c r="A182" s="38">
        <v>1103</v>
      </c>
      <c r="B182" s="7">
        <v>1329095</v>
      </c>
      <c r="C182" s="3" t="s">
        <v>519</v>
      </c>
      <c r="D182" s="3" t="s">
        <v>520</v>
      </c>
      <c r="E182" s="3" t="s">
        <v>677</v>
      </c>
      <c r="F182" s="3" t="s">
        <v>522</v>
      </c>
      <c r="G182" s="3" t="s">
        <v>6</v>
      </c>
      <c r="H182" s="3" t="s">
        <v>523</v>
      </c>
      <c r="I182" s="39">
        <v>79132.600000000006</v>
      </c>
    </row>
    <row r="183" spans="1:9" ht="22.5" x14ac:dyDescent="0.2">
      <c r="A183" s="38">
        <v>1107</v>
      </c>
      <c r="B183" s="7">
        <v>1329006</v>
      </c>
      <c r="C183" s="3" t="s">
        <v>524</v>
      </c>
      <c r="D183" s="3" t="s">
        <v>525</v>
      </c>
      <c r="E183" s="3" t="s">
        <v>678</v>
      </c>
      <c r="F183" s="3" t="s">
        <v>526</v>
      </c>
      <c r="G183" s="3" t="s">
        <v>6</v>
      </c>
      <c r="H183" s="3" t="s">
        <v>527</v>
      </c>
      <c r="I183" s="39">
        <v>169742.2</v>
      </c>
    </row>
    <row r="184" spans="1:9" ht="22.5" x14ac:dyDescent="0.2">
      <c r="A184" s="38">
        <v>1108</v>
      </c>
      <c r="B184" s="7">
        <v>1329007</v>
      </c>
      <c r="C184" s="3" t="s">
        <v>524</v>
      </c>
      <c r="D184" s="3" t="s">
        <v>525</v>
      </c>
      <c r="E184" s="3" t="s">
        <v>679</v>
      </c>
      <c r="F184" s="3" t="s">
        <v>526</v>
      </c>
      <c r="G184" s="3" t="s">
        <v>6</v>
      </c>
      <c r="H184" s="3" t="s">
        <v>185</v>
      </c>
      <c r="I184" s="39">
        <v>578333.69999999995</v>
      </c>
    </row>
    <row r="185" spans="1:9" ht="22.5" x14ac:dyDescent="0.2">
      <c r="A185" s="38">
        <v>1109</v>
      </c>
      <c r="B185" s="7">
        <v>1132320</v>
      </c>
      <c r="C185" s="3" t="s">
        <v>528</v>
      </c>
      <c r="D185" s="3" t="s">
        <v>529</v>
      </c>
      <c r="E185" s="3" t="s">
        <v>530</v>
      </c>
      <c r="F185" s="3" t="s">
        <v>530</v>
      </c>
      <c r="G185" s="3" t="s">
        <v>149</v>
      </c>
      <c r="H185" s="3" t="s">
        <v>531</v>
      </c>
      <c r="I185" s="39">
        <v>17904</v>
      </c>
    </row>
    <row r="186" spans="1:9" ht="22.5" x14ac:dyDescent="0.2">
      <c r="A186" s="38">
        <v>1117</v>
      </c>
      <c r="B186" s="7">
        <v>1037200</v>
      </c>
      <c r="C186" s="3" t="s">
        <v>532</v>
      </c>
      <c r="D186" s="3" t="s">
        <v>533</v>
      </c>
      <c r="E186" s="3" t="s">
        <v>534</v>
      </c>
      <c r="F186" s="3" t="s">
        <v>534</v>
      </c>
      <c r="G186" s="3" t="s">
        <v>4</v>
      </c>
      <c r="H186" s="3" t="s">
        <v>535</v>
      </c>
      <c r="I186" s="39">
        <v>840618.5</v>
      </c>
    </row>
    <row r="187" spans="1:9" ht="22.5" x14ac:dyDescent="0.2">
      <c r="A187" s="38">
        <v>1120</v>
      </c>
      <c r="B187" s="7">
        <v>1059079</v>
      </c>
      <c r="C187" s="3" t="s">
        <v>536</v>
      </c>
      <c r="D187" s="3" t="s">
        <v>537</v>
      </c>
      <c r="E187" s="3" t="s">
        <v>538</v>
      </c>
      <c r="F187" s="3" t="s">
        <v>538</v>
      </c>
      <c r="G187" s="3" t="s">
        <v>4</v>
      </c>
      <c r="H187" s="3" t="s">
        <v>539</v>
      </c>
      <c r="I187" s="39">
        <v>532691.6</v>
      </c>
    </row>
    <row r="188" spans="1:9" ht="22.5" x14ac:dyDescent="0.2">
      <c r="A188" s="38">
        <v>1122</v>
      </c>
      <c r="B188" s="7">
        <v>1059909</v>
      </c>
      <c r="C188" s="3" t="s">
        <v>536</v>
      </c>
      <c r="D188" s="3" t="s">
        <v>537</v>
      </c>
      <c r="E188" s="3" t="s">
        <v>680</v>
      </c>
      <c r="F188" s="3" t="s">
        <v>540</v>
      </c>
      <c r="G188" s="3" t="s">
        <v>4</v>
      </c>
      <c r="H188" s="3" t="s">
        <v>541</v>
      </c>
      <c r="I188" s="39">
        <v>317870.7</v>
      </c>
    </row>
    <row r="189" spans="1:9" ht="22.5" x14ac:dyDescent="0.2">
      <c r="A189" s="38">
        <v>1123</v>
      </c>
      <c r="B189" s="7">
        <v>1059907</v>
      </c>
      <c r="C189" s="3" t="s">
        <v>536</v>
      </c>
      <c r="D189" s="3" t="s">
        <v>537</v>
      </c>
      <c r="E189" s="3" t="s">
        <v>681</v>
      </c>
      <c r="F189" s="3" t="s">
        <v>540</v>
      </c>
      <c r="G189" s="3" t="s">
        <v>4</v>
      </c>
      <c r="H189" s="3" t="s">
        <v>542</v>
      </c>
      <c r="I189" s="39">
        <v>69958</v>
      </c>
    </row>
    <row r="190" spans="1:9" ht="22.5" x14ac:dyDescent="0.2">
      <c r="A190" s="38">
        <v>1130</v>
      </c>
      <c r="B190" s="7">
        <v>1086730</v>
      </c>
      <c r="C190" s="3" t="s">
        <v>543</v>
      </c>
      <c r="D190" s="3" t="s">
        <v>544</v>
      </c>
      <c r="E190" s="3" t="s">
        <v>545</v>
      </c>
      <c r="F190" s="3" t="s">
        <v>545</v>
      </c>
      <c r="G190" s="3" t="s">
        <v>6</v>
      </c>
      <c r="H190" s="3" t="s">
        <v>546</v>
      </c>
      <c r="I190" s="39">
        <v>128053.2</v>
      </c>
    </row>
    <row r="191" spans="1:9" ht="33.75" x14ac:dyDescent="0.2">
      <c r="A191" s="38">
        <v>1142</v>
      </c>
      <c r="B191" s="31">
        <v>1085363</v>
      </c>
      <c r="C191" s="27" t="s">
        <v>547</v>
      </c>
      <c r="D191" s="27" t="s">
        <v>548</v>
      </c>
      <c r="E191" s="27" t="s">
        <v>682</v>
      </c>
      <c r="F191" s="27" t="s">
        <v>550</v>
      </c>
      <c r="G191" s="27" t="s">
        <v>66</v>
      </c>
      <c r="H191" s="27" t="s">
        <v>496</v>
      </c>
      <c r="I191" s="39">
        <v>5189.8</v>
      </c>
    </row>
    <row r="192" spans="1:9" ht="33.75" x14ac:dyDescent="0.2">
      <c r="A192" s="38">
        <v>1143</v>
      </c>
      <c r="B192" s="31">
        <v>1085364</v>
      </c>
      <c r="C192" s="27" t="s">
        <v>547</v>
      </c>
      <c r="D192" s="27" t="s">
        <v>548</v>
      </c>
      <c r="E192" s="27" t="s">
        <v>683</v>
      </c>
      <c r="F192" s="27" t="s">
        <v>550</v>
      </c>
      <c r="G192" s="27" t="s">
        <v>66</v>
      </c>
      <c r="H192" s="27" t="s">
        <v>366</v>
      </c>
      <c r="I192" s="39">
        <v>10105.700000000001</v>
      </c>
    </row>
    <row r="193" spans="1:9" ht="33.75" x14ac:dyDescent="0.2">
      <c r="A193" s="38">
        <v>1144</v>
      </c>
      <c r="B193" s="31">
        <v>1085365</v>
      </c>
      <c r="C193" s="27" t="s">
        <v>547</v>
      </c>
      <c r="D193" s="27" t="s">
        <v>548</v>
      </c>
      <c r="E193" s="27" t="s">
        <v>684</v>
      </c>
      <c r="F193" s="27" t="s">
        <v>550</v>
      </c>
      <c r="G193" s="27" t="s">
        <v>66</v>
      </c>
      <c r="H193" s="27" t="s">
        <v>549</v>
      </c>
      <c r="I193" s="39">
        <v>9595.2000000000007</v>
      </c>
    </row>
    <row r="194" spans="1:9" ht="22.5" x14ac:dyDescent="0.2">
      <c r="A194" s="38">
        <v>1158</v>
      </c>
      <c r="B194" s="7">
        <v>1070961</v>
      </c>
      <c r="C194" s="3" t="s">
        <v>551</v>
      </c>
      <c r="D194" s="3" t="s">
        <v>552</v>
      </c>
      <c r="E194" s="3" t="s">
        <v>685</v>
      </c>
      <c r="F194" s="3" t="s">
        <v>553</v>
      </c>
      <c r="G194" s="3" t="s">
        <v>7</v>
      </c>
      <c r="H194" s="3" t="s">
        <v>554</v>
      </c>
      <c r="I194" s="39">
        <v>96410.9</v>
      </c>
    </row>
    <row r="195" spans="1:9" ht="22.5" x14ac:dyDescent="0.2">
      <c r="A195" s="38">
        <v>1159</v>
      </c>
      <c r="B195" s="7">
        <v>1070650</v>
      </c>
      <c r="C195" s="3" t="s">
        <v>551</v>
      </c>
      <c r="D195" s="3" t="s">
        <v>552</v>
      </c>
      <c r="E195" s="3" t="s">
        <v>687</v>
      </c>
      <c r="F195" s="3" t="s">
        <v>553</v>
      </c>
      <c r="G195" s="3" t="s">
        <v>7</v>
      </c>
      <c r="H195" s="3" t="s">
        <v>555</v>
      </c>
      <c r="I195" s="39">
        <v>33874.1</v>
      </c>
    </row>
    <row r="196" spans="1:9" ht="22.5" x14ac:dyDescent="0.2">
      <c r="A196" s="38">
        <v>1160</v>
      </c>
      <c r="B196" s="7">
        <v>1070651</v>
      </c>
      <c r="C196" s="3" t="s">
        <v>551</v>
      </c>
      <c r="D196" s="3" t="s">
        <v>552</v>
      </c>
      <c r="E196" s="3" t="s">
        <v>686</v>
      </c>
      <c r="F196" s="3" t="s">
        <v>553</v>
      </c>
      <c r="G196" s="3" t="s">
        <v>7</v>
      </c>
      <c r="H196" s="3" t="s">
        <v>556</v>
      </c>
      <c r="I196" s="39">
        <v>33874.1</v>
      </c>
    </row>
    <row r="197" spans="1:9" ht="22.5" x14ac:dyDescent="0.2">
      <c r="A197" s="38">
        <v>1167</v>
      </c>
      <c r="B197" s="7">
        <v>1070945</v>
      </c>
      <c r="C197" s="3" t="s">
        <v>557</v>
      </c>
      <c r="D197" s="3" t="s">
        <v>558</v>
      </c>
      <c r="E197" s="3" t="s">
        <v>688</v>
      </c>
      <c r="F197" s="3" t="s">
        <v>559</v>
      </c>
      <c r="G197" s="3" t="s">
        <v>6</v>
      </c>
      <c r="H197" s="3" t="s">
        <v>560</v>
      </c>
      <c r="I197" s="39">
        <v>35075</v>
      </c>
    </row>
    <row r="198" spans="1:9" ht="22.5" x14ac:dyDescent="0.2">
      <c r="A198" s="38">
        <v>1168</v>
      </c>
      <c r="B198" s="7">
        <v>1070946</v>
      </c>
      <c r="C198" s="3" t="s">
        <v>557</v>
      </c>
      <c r="D198" s="3" t="s">
        <v>558</v>
      </c>
      <c r="E198" s="3" t="s">
        <v>689</v>
      </c>
      <c r="F198" s="3" t="s">
        <v>559</v>
      </c>
      <c r="G198" s="3" t="s">
        <v>6</v>
      </c>
      <c r="H198" s="3" t="s">
        <v>410</v>
      </c>
      <c r="I198" s="39">
        <v>77540.399999999994</v>
      </c>
    </row>
    <row r="199" spans="1:9" ht="22.5" x14ac:dyDescent="0.2">
      <c r="A199" s="38">
        <v>1169</v>
      </c>
      <c r="B199" s="7">
        <v>1070948</v>
      </c>
      <c r="C199" s="3" t="s">
        <v>557</v>
      </c>
      <c r="D199" s="3" t="s">
        <v>558</v>
      </c>
      <c r="E199" s="3" t="s">
        <v>690</v>
      </c>
      <c r="F199" s="3" t="s">
        <v>559</v>
      </c>
      <c r="G199" s="3" t="s">
        <v>6</v>
      </c>
      <c r="H199" s="3" t="s">
        <v>56</v>
      </c>
      <c r="I199" s="39">
        <v>62365.8</v>
      </c>
    </row>
    <row r="200" spans="1:9" ht="33.75" x14ac:dyDescent="0.2">
      <c r="A200" s="38">
        <v>1175</v>
      </c>
      <c r="B200" s="7">
        <v>1070331</v>
      </c>
      <c r="C200" s="3" t="s">
        <v>557</v>
      </c>
      <c r="D200" s="3" t="s">
        <v>558</v>
      </c>
      <c r="E200" s="3" t="s">
        <v>691</v>
      </c>
      <c r="F200" s="3" t="s">
        <v>561</v>
      </c>
      <c r="G200" s="3" t="s">
        <v>66</v>
      </c>
      <c r="H200" s="3" t="s">
        <v>409</v>
      </c>
      <c r="I200" s="39">
        <v>34818</v>
      </c>
    </row>
    <row r="201" spans="1:9" ht="33.75" x14ac:dyDescent="0.2">
      <c r="A201" s="38">
        <v>1176</v>
      </c>
      <c r="B201" s="7">
        <v>1070332</v>
      </c>
      <c r="C201" s="3" t="s">
        <v>557</v>
      </c>
      <c r="D201" s="3" t="s">
        <v>558</v>
      </c>
      <c r="E201" s="3" t="s">
        <v>692</v>
      </c>
      <c r="F201" s="3" t="s">
        <v>561</v>
      </c>
      <c r="G201" s="3" t="s">
        <v>66</v>
      </c>
      <c r="H201" s="3" t="s">
        <v>228</v>
      </c>
      <c r="I201" s="39">
        <v>67882.2</v>
      </c>
    </row>
    <row r="202" spans="1:9" ht="33.75" x14ac:dyDescent="0.2">
      <c r="A202" s="38">
        <v>1177</v>
      </c>
      <c r="B202" s="7">
        <v>1070330</v>
      </c>
      <c r="C202" s="3" t="s">
        <v>557</v>
      </c>
      <c r="D202" s="3" t="s">
        <v>558</v>
      </c>
      <c r="E202" s="3" t="s">
        <v>693</v>
      </c>
      <c r="F202" s="3" t="s">
        <v>561</v>
      </c>
      <c r="G202" s="3" t="s">
        <v>66</v>
      </c>
      <c r="H202" s="3" t="s">
        <v>56</v>
      </c>
      <c r="I202" s="39">
        <v>64130.400000000001</v>
      </c>
    </row>
    <row r="203" spans="1:9" ht="33.75" x14ac:dyDescent="0.2">
      <c r="A203" s="38">
        <v>1178</v>
      </c>
      <c r="B203" s="7">
        <v>1070333</v>
      </c>
      <c r="C203" s="3" t="s">
        <v>557</v>
      </c>
      <c r="D203" s="3" t="s">
        <v>558</v>
      </c>
      <c r="E203" s="3" t="s">
        <v>694</v>
      </c>
      <c r="F203" s="3" t="s">
        <v>561</v>
      </c>
      <c r="G203" s="3" t="s">
        <v>66</v>
      </c>
      <c r="H203" s="3" t="s">
        <v>210</v>
      </c>
      <c r="I203" s="39">
        <v>9006.7999999999993</v>
      </c>
    </row>
    <row r="204" spans="1:9" ht="22.5" x14ac:dyDescent="0.2">
      <c r="A204" s="38">
        <v>1194</v>
      </c>
      <c r="B204" s="7">
        <v>1071755</v>
      </c>
      <c r="C204" s="3" t="s">
        <v>566</v>
      </c>
      <c r="D204" s="3" t="s">
        <v>567</v>
      </c>
      <c r="E204" s="3" t="s">
        <v>695</v>
      </c>
      <c r="F204" s="3" t="s">
        <v>568</v>
      </c>
      <c r="G204" s="3" t="s">
        <v>4</v>
      </c>
      <c r="H204" s="3" t="s">
        <v>569</v>
      </c>
      <c r="I204" s="39">
        <v>217078.2</v>
      </c>
    </row>
    <row r="205" spans="1:9" ht="22.5" x14ac:dyDescent="0.2">
      <c r="A205" s="38">
        <v>1195</v>
      </c>
      <c r="B205" s="7">
        <v>1071756</v>
      </c>
      <c r="C205" s="3" t="s">
        <v>566</v>
      </c>
      <c r="D205" s="3" t="s">
        <v>567</v>
      </c>
      <c r="E205" s="3" t="s">
        <v>696</v>
      </c>
      <c r="F205" s="3" t="s">
        <v>568</v>
      </c>
      <c r="G205" s="3" t="s">
        <v>4</v>
      </c>
      <c r="H205" s="3" t="s">
        <v>244</v>
      </c>
      <c r="I205" s="39">
        <v>408058.2</v>
      </c>
    </row>
    <row r="206" spans="1:9" ht="22.5" x14ac:dyDescent="0.2">
      <c r="A206" s="38">
        <v>1196</v>
      </c>
      <c r="B206" s="7">
        <v>1071757</v>
      </c>
      <c r="C206" s="3" t="s">
        <v>566</v>
      </c>
      <c r="D206" s="3" t="s">
        <v>567</v>
      </c>
      <c r="E206" s="3" t="s">
        <v>697</v>
      </c>
      <c r="F206" s="3" t="s">
        <v>568</v>
      </c>
      <c r="G206" s="3" t="s">
        <v>4</v>
      </c>
      <c r="H206" s="3" t="s">
        <v>38</v>
      </c>
      <c r="I206" s="39">
        <v>707221.2</v>
      </c>
    </row>
    <row r="207" spans="1:9" ht="22.5" x14ac:dyDescent="0.2">
      <c r="A207" s="38">
        <v>1212</v>
      </c>
      <c r="B207" s="7">
        <v>1072050</v>
      </c>
      <c r="C207" s="3" t="s">
        <v>570</v>
      </c>
      <c r="D207" s="3" t="s">
        <v>571</v>
      </c>
      <c r="E207" s="3" t="s">
        <v>698</v>
      </c>
      <c r="F207" s="3" t="s">
        <v>572</v>
      </c>
      <c r="G207" s="3" t="s">
        <v>6</v>
      </c>
      <c r="H207" s="3" t="s">
        <v>573</v>
      </c>
      <c r="I207" s="39">
        <v>23279.4</v>
      </c>
    </row>
    <row r="208" spans="1:9" ht="22.5" x14ac:dyDescent="0.2">
      <c r="A208" s="38">
        <v>1213</v>
      </c>
      <c r="B208" s="7">
        <v>1072051</v>
      </c>
      <c r="C208" s="3" t="s">
        <v>570</v>
      </c>
      <c r="D208" s="3" t="s">
        <v>571</v>
      </c>
      <c r="E208" s="3" t="s">
        <v>699</v>
      </c>
      <c r="F208" s="3" t="s">
        <v>572</v>
      </c>
      <c r="G208" s="3" t="s">
        <v>6</v>
      </c>
      <c r="H208" s="3" t="s">
        <v>574</v>
      </c>
      <c r="I208" s="39">
        <v>37942</v>
      </c>
    </row>
    <row r="209" spans="1:9" ht="33.75" x14ac:dyDescent="0.2">
      <c r="A209" s="38">
        <v>1227</v>
      </c>
      <c r="B209" s="9">
        <v>1072012</v>
      </c>
      <c r="C209" s="13" t="s">
        <v>575</v>
      </c>
      <c r="D209" s="3" t="s">
        <v>576</v>
      </c>
      <c r="E209" s="3" t="s">
        <v>700</v>
      </c>
      <c r="F209" s="3" t="s">
        <v>577</v>
      </c>
      <c r="G209" s="3" t="s">
        <v>3</v>
      </c>
      <c r="H209" s="8" t="s">
        <v>578</v>
      </c>
      <c r="I209" s="39">
        <v>54226.2</v>
      </c>
    </row>
    <row r="210" spans="1:9" ht="22.5" x14ac:dyDescent="0.2">
      <c r="A210" s="38">
        <v>1228</v>
      </c>
      <c r="B210" s="7">
        <v>1072870</v>
      </c>
      <c r="C210" s="16" t="s">
        <v>579</v>
      </c>
      <c r="D210" s="16" t="s">
        <v>580</v>
      </c>
      <c r="E210" s="3" t="s">
        <v>581</v>
      </c>
      <c r="F210" s="16" t="s">
        <v>581</v>
      </c>
      <c r="G210" s="16" t="s">
        <v>6</v>
      </c>
      <c r="H210" s="16" t="s">
        <v>294</v>
      </c>
      <c r="I210" s="39">
        <v>5082</v>
      </c>
    </row>
    <row r="211" spans="1:9" ht="22.5" x14ac:dyDescent="0.2">
      <c r="A211" s="38">
        <v>1239</v>
      </c>
      <c r="B211" s="7">
        <v>1088200</v>
      </c>
      <c r="C211" s="3" t="s">
        <v>582</v>
      </c>
      <c r="D211" s="3" t="s">
        <v>583</v>
      </c>
      <c r="E211" s="3" t="s">
        <v>701</v>
      </c>
      <c r="F211" s="3" t="s">
        <v>584</v>
      </c>
      <c r="G211" s="3" t="s">
        <v>585</v>
      </c>
      <c r="H211" s="3" t="s">
        <v>562</v>
      </c>
      <c r="I211" s="39">
        <v>5947.2</v>
      </c>
    </row>
    <row r="212" spans="1:9" ht="22.5" x14ac:dyDescent="0.2">
      <c r="A212" s="38">
        <v>1240</v>
      </c>
      <c r="B212" s="7">
        <v>1088201</v>
      </c>
      <c r="C212" s="3" t="s">
        <v>582</v>
      </c>
      <c r="D212" s="3" t="s">
        <v>583</v>
      </c>
      <c r="E212" s="3" t="s">
        <v>702</v>
      </c>
      <c r="F212" s="3" t="s">
        <v>584</v>
      </c>
      <c r="G212" s="3" t="s">
        <v>585</v>
      </c>
      <c r="H212" s="3" t="s">
        <v>563</v>
      </c>
      <c r="I212" s="39">
        <v>5947.2</v>
      </c>
    </row>
    <row r="213" spans="1:9" ht="22.5" x14ac:dyDescent="0.2">
      <c r="A213" s="38">
        <v>1241</v>
      </c>
      <c r="B213" s="7">
        <v>1088202</v>
      </c>
      <c r="C213" s="3" t="s">
        <v>582</v>
      </c>
      <c r="D213" s="3" t="s">
        <v>583</v>
      </c>
      <c r="E213" s="3" t="s">
        <v>703</v>
      </c>
      <c r="F213" s="3" t="s">
        <v>584</v>
      </c>
      <c r="G213" s="3" t="s">
        <v>585</v>
      </c>
      <c r="H213" s="3" t="s">
        <v>564</v>
      </c>
      <c r="I213" s="39">
        <v>4956</v>
      </c>
    </row>
    <row r="214" spans="1:9" ht="22.5" x14ac:dyDescent="0.2">
      <c r="A214" s="38">
        <v>1242</v>
      </c>
      <c r="B214" s="7">
        <v>1088203</v>
      </c>
      <c r="C214" s="3" t="s">
        <v>582</v>
      </c>
      <c r="D214" s="3" t="s">
        <v>583</v>
      </c>
      <c r="E214" s="3" t="s">
        <v>704</v>
      </c>
      <c r="F214" s="3" t="s">
        <v>584</v>
      </c>
      <c r="G214" s="3" t="s">
        <v>585</v>
      </c>
      <c r="H214" s="3" t="s">
        <v>565</v>
      </c>
      <c r="I214" s="39">
        <v>4956</v>
      </c>
    </row>
    <row r="215" spans="1:9" ht="45" x14ac:dyDescent="0.2">
      <c r="A215" s="38">
        <v>1246</v>
      </c>
      <c r="B215" s="7">
        <v>1079002</v>
      </c>
      <c r="C215" s="3" t="s">
        <v>586</v>
      </c>
      <c r="D215" s="3" t="s">
        <v>587</v>
      </c>
      <c r="E215" s="3" t="s">
        <v>716</v>
      </c>
      <c r="F215" s="3" t="s">
        <v>588</v>
      </c>
      <c r="G215" s="3" t="s">
        <v>62</v>
      </c>
      <c r="H215" s="3" t="s">
        <v>589</v>
      </c>
      <c r="I215" s="39">
        <v>296633</v>
      </c>
    </row>
    <row r="216" spans="1:9" ht="22.5" x14ac:dyDescent="0.2">
      <c r="A216" s="38">
        <v>1272</v>
      </c>
      <c r="B216" s="7">
        <v>1119220</v>
      </c>
      <c r="C216" s="22" t="s">
        <v>590</v>
      </c>
      <c r="D216" s="3" t="s">
        <v>591</v>
      </c>
      <c r="E216" s="3" t="s">
        <v>592</v>
      </c>
      <c r="F216" s="3" t="s">
        <v>592</v>
      </c>
      <c r="G216" s="3" t="s">
        <v>6</v>
      </c>
      <c r="H216" s="3" t="s">
        <v>593</v>
      </c>
      <c r="I216" s="39">
        <v>886229.1</v>
      </c>
    </row>
    <row r="217" spans="1:9" s="44" customFormat="1" ht="22.5" x14ac:dyDescent="0.2">
      <c r="A217" s="38">
        <v>1277</v>
      </c>
      <c r="B217" s="7">
        <v>4090851</v>
      </c>
      <c r="C217" s="3" t="s">
        <v>720</v>
      </c>
      <c r="D217" s="3" t="s">
        <v>594</v>
      </c>
      <c r="E217" s="3" t="s">
        <v>596</v>
      </c>
      <c r="F217" s="3" t="s">
        <v>719</v>
      </c>
      <c r="G217" s="3" t="s">
        <v>375</v>
      </c>
      <c r="H217" s="3" t="s">
        <v>595</v>
      </c>
      <c r="I217" s="39">
        <v>576711.9</v>
      </c>
    </row>
    <row r="218" spans="1:9" ht="45" x14ac:dyDescent="0.2">
      <c r="A218" s="38">
        <v>1286</v>
      </c>
      <c r="B218" s="9">
        <v>7099100</v>
      </c>
      <c r="C218" s="13" t="s">
        <v>386</v>
      </c>
      <c r="D218" s="3" t="s">
        <v>597</v>
      </c>
      <c r="E218" s="3" t="s">
        <v>598</v>
      </c>
      <c r="F218" s="3" t="s">
        <v>598</v>
      </c>
      <c r="G218" s="3" t="s">
        <v>376</v>
      </c>
      <c r="H218" s="17" t="s">
        <v>599</v>
      </c>
      <c r="I218" s="39">
        <v>32398.2</v>
      </c>
    </row>
    <row r="219" spans="1:9" ht="45" x14ac:dyDescent="0.2">
      <c r="A219" s="38">
        <v>1287</v>
      </c>
      <c r="B219" s="9">
        <v>7099103</v>
      </c>
      <c r="C219" s="13" t="s">
        <v>386</v>
      </c>
      <c r="D219" s="3" t="s">
        <v>597</v>
      </c>
      <c r="E219" s="3" t="s">
        <v>600</v>
      </c>
      <c r="F219" s="3" t="s">
        <v>600</v>
      </c>
      <c r="G219" s="3" t="s">
        <v>376</v>
      </c>
      <c r="H219" s="17" t="s">
        <v>601</v>
      </c>
      <c r="I219" s="39">
        <v>7902</v>
      </c>
    </row>
    <row r="220" spans="1:9" s="44" customFormat="1" ht="33.75" x14ac:dyDescent="0.2">
      <c r="A220" s="38">
        <v>1293</v>
      </c>
      <c r="B220" s="9">
        <v>7099145</v>
      </c>
      <c r="C220" s="13" t="s">
        <v>602</v>
      </c>
      <c r="D220" s="3" t="s">
        <v>603</v>
      </c>
      <c r="E220" s="3" t="s">
        <v>604</v>
      </c>
      <c r="F220" s="3" t="s">
        <v>376</v>
      </c>
      <c r="G220" s="3" t="s">
        <v>605</v>
      </c>
      <c r="H220" s="17" t="s">
        <v>717</v>
      </c>
      <c r="I220" s="39">
        <v>4935010</v>
      </c>
    </row>
    <row r="221" spans="1:9" ht="33.75" x14ac:dyDescent="0.2">
      <c r="A221" s="38">
        <v>1295</v>
      </c>
      <c r="B221" s="9">
        <v>7099101</v>
      </c>
      <c r="C221" s="13" t="s">
        <v>602</v>
      </c>
      <c r="D221" s="3" t="s">
        <v>603</v>
      </c>
      <c r="E221" s="3" t="s">
        <v>606</v>
      </c>
      <c r="F221" s="3" t="s">
        <v>606</v>
      </c>
      <c r="G221" s="3" t="s">
        <v>376</v>
      </c>
      <c r="H221" s="17" t="s">
        <v>607</v>
      </c>
      <c r="I221" s="39">
        <v>28500</v>
      </c>
    </row>
    <row r="222" spans="1:9" ht="33.75" x14ac:dyDescent="0.2">
      <c r="A222" s="38">
        <v>1296</v>
      </c>
      <c r="B222" s="5">
        <v>7099102</v>
      </c>
      <c r="C222" s="3" t="s">
        <v>602</v>
      </c>
      <c r="D222" s="3" t="s">
        <v>603</v>
      </c>
      <c r="E222" s="3" t="s">
        <v>608</v>
      </c>
      <c r="F222" s="3" t="s">
        <v>608</v>
      </c>
      <c r="G222" s="3" t="s">
        <v>376</v>
      </c>
      <c r="H222" s="3" t="s">
        <v>605</v>
      </c>
      <c r="I222" s="39">
        <v>99120</v>
      </c>
    </row>
    <row r="223" spans="1:9" ht="20.45" customHeight="1" x14ac:dyDescent="0.2">
      <c r="A223" s="45" t="s">
        <v>721</v>
      </c>
      <c r="B223" s="46"/>
      <c r="C223" s="46"/>
      <c r="D223" s="46"/>
      <c r="E223" s="46"/>
      <c r="F223" s="46"/>
      <c r="G223" s="46"/>
      <c r="H223" s="47"/>
      <c r="I223" s="41">
        <f>SUM(I4:I222)</f>
        <v>301231315.79999983</v>
      </c>
    </row>
    <row r="226" spans="9:9" x14ac:dyDescent="0.2">
      <c r="I226" s="42" t="e">
        <f>I223+#REF!</f>
        <v>#REF!</v>
      </c>
    </row>
    <row r="227" spans="9:9" x14ac:dyDescent="0.2">
      <c r="I227" s="42"/>
    </row>
    <row r="228" spans="9:9" x14ac:dyDescent="0.2">
      <c r="I228" s="42"/>
    </row>
  </sheetData>
  <mergeCells count="2">
    <mergeCell ref="A223:H223"/>
    <mergeCell ref="A2:I2"/>
  </mergeCells>
  <conditionalFormatting sqref="B4:B216 B221:B222 B218:B219">
    <cfRule type="duplicateValues" dxfId="13" priority="21" stopIfTrue="1"/>
    <cfRule type="duplicateValues" dxfId="12" priority="22" stopIfTrue="1"/>
  </conditionalFormatting>
  <conditionalFormatting sqref="E139:E216 E4:E136 E221:E222 E218:E219">
    <cfRule type="duplicateValues" dxfId="11" priority="20" stopIfTrue="1"/>
  </conditionalFormatting>
  <conditionalFormatting sqref="A3">
    <cfRule type="duplicateValues" dxfId="10" priority="16" stopIfTrue="1"/>
    <cfRule type="duplicateValues" dxfId="9" priority="17" stopIfTrue="1"/>
  </conditionalFormatting>
  <conditionalFormatting sqref="B3">
    <cfRule type="duplicateValues" dxfId="8" priority="18" stopIfTrue="1"/>
    <cfRule type="duplicateValues" dxfId="7" priority="19" stopIfTrue="1"/>
  </conditionalFormatting>
  <conditionalFormatting sqref="E3">
    <cfRule type="duplicateValues" dxfId="6" priority="15" stopIfTrue="1"/>
  </conditionalFormatting>
  <conditionalFormatting sqref="E220">
    <cfRule type="duplicateValues" dxfId="5" priority="9" stopIfTrue="1"/>
  </conditionalFormatting>
  <conditionalFormatting sqref="B220">
    <cfRule type="duplicateValues" dxfId="4" priority="10" stopIfTrue="1"/>
    <cfRule type="duplicateValues" dxfId="3" priority="11" stopIfTrue="1"/>
  </conditionalFormatting>
  <conditionalFormatting sqref="B217">
    <cfRule type="duplicateValues" dxfId="2" priority="4" stopIfTrue="1"/>
    <cfRule type="duplicateValues" dxfId="1" priority="5" stopIfTrue="1"/>
  </conditionalFormatting>
  <conditionalFormatting sqref="E21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Obustava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2023-04-28T08:21:03Z</cp:lastPrinted>
  <dcterms:created xsi:type="dcterms:W3CDTF">2023-04-03T12:50:26Z</dcterms:created>
  <dcterms:modified xsi:type="dcterms:W3CDTF">2023-06-19T10:35:17Z</dcterms:modified>
</cp:coreProperties>
</file>