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C\okvirni\"/>
    </mc:Choice>
  </mc:AlternateContent>
  <xr:revisionPtr revIDLastSave="0" documentId="13_ncr:1_{5A3B2A0F-E361-4DE9-A907-05E62F156EF1}" xr6:coauthVersionLast="36" xr6:coauthVersionMax="44" xr10:uidLastSave="{00000000-0000-0000-0000-000000000000}"/>
  <bookViews>
    <workbookView xWindow="0" yWindow="0" windowWidth="28800" windowHeight="12015" xr2:uid="{E0F26BAC-9B49-48C8-A922-E1AB55CB2DC7}"/>
  </bookViews>
  <sheets>
    <sheet name="specifikacija lekova sa cenama" sheetId="1" r:id="rId1"/>
  </sheets>
  <definedNames>
    <definedName name="_xlnm._FilterDatabase" localSheetId="0" hidden="1">'specifikacija lekova sa cenama'!$A$5:$N$9</definedName>
    <definedName name="_xlnm.Print_Titles" localSheetId="0">'specifikacija lekova sa cenama'!$5:$5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l="1"/>
  <c r="N6" i="1" s="1"/>
  <c r="M7" i="1"/>
  <c r="M8" i="1" s="1"/>
  <c r="M9" i="1" s="1"/>
</calcChain>
</file>

<file path=xl/sharedStrings.xml><?xml version="1.0" encoding="utf-8"?>
<sst xmlns="http://schemas.openxmlformats.org/spreadsheetml/2006/main" count="26" uniqueCount="26">
  <si>
    <t>rastvor za injekciju</t>
  </si>
  <si>
    <t>bočica</t>
  </si>
  <si>
    <t>aflibercept</t>
  </si>
  <si>
    <t>40mg/ml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</si>
  <si>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</si>
  <si>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</si>
  <si>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</si>
  <si>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</si>
  <si>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</si>
  <si>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</si>
  <si>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</si>
  <si>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</si>
  <si>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 xml:space="preserve">EYLEA </t>
  </si>
  <si>
    <t>Bayer Pharma AG; Bayer, Farmaceutska družba d.o.o.</t>
  </si>
  <si>
    <t>Kоличина</t>
  </si>
  <si>
    <t>ПРИЛОГ УГОВОРА - СПЕЦИФИКАЦИЈА ЛЕКОВА СА ЦЕНАМА</t>
  </si>
  <si>
    <t>ЈН ЛЕКОВИ СА ЛИСТЕ Ц ЛИСТЕ ЛЕКОВА, РБ 404-1-110/21-51</t>
  </si>
  <si>
    <t>SOPHARMA TRADING D.O.O.</t>
  </si>
  <si>
    <t>УКУПНА ВРЕДНОСТ УГОВОРА БЕЗ ПДВ:</t>
  </si>
  <si>
    <t>ИЗНОС ПДВ:</t>
  </si>
  <si>
    <t>УКУПНА ВРЕДНОСТ УГОВОРА СА ПДВ:</t>
  </si>
  <si>
    <t>Јединична цена без ПДВ</t>
  </si>
  <si>
    <t>Укупна вредност без ПДВ</t>
  </si>
  <si>
    <t>Стопа ПДВ</t>
  </si>
  <si>
    <t>Износ ПДВ</t>
  </si>
  <si>
    <t>Укупна вредност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</si>
</sst>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23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9"/>
  <sheetViews>
    <sheetView tabSelected="1" workbookViewId="0">
      <selection activeCell="J13" sqref="J13"/>
    </sheetView>
  </sheetViews>
  <sheetFormatPr defaultRowHeight="12.75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0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6" customFormat="1" ht="19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 customHeight="1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4.75" customHeight="1"/>
    <row r="5" spans="1:14" s="9" customFormat="1" ht="36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6" t="s">
        <v>14</v>
      </c>
      <c r="J5" s="6" t="s">
        <v>21</v>
      </c>
      <c r="K5" s="7" t="s">
        <v>22</v>
      </c>
      <c r="L5" s="8" t="s">
        <v>23</v>
      </c>
      <c r="M5" s="7" t="s">
        <v>24</v>
      </c>
      <c r="N5" s="7" t="s">
        <v>25</v>
      </c>
    </row>
    <row r="6" spans="1:14" ht="35.25" customHeight="1">
      <c r="A6" s="13">
        <v>63</v>
      </c>
      <c r="B6" s="13" t="s">
        <v>2</v>
      </c>
      <c r="C6" s="12">
        <v>99082</v>
      </c>
      <c r="D6" s="13" t="s">
        <v>12</v>
      </c>
      <c r="E6" s="13" t="s">
        <v>13</v>
      </c>
      <c r="F6" s="13" t="s">
        <v>0</v>
      </c>
      <c r="G6" s="13" t="s">
        <v>3</v>
      </c>
      <c r="H6" s="13" t="s">
        <v>1</v>
      </c>
      <c r="I6" s="1"/>
      <c r="J6" s="2">
        <v>66592.990000000005</v>
      </c>
      <c r="K6" s="2">
        <f t="shared" ref="K6" si="0">J6*I6</f>
        <v>0</v>
      </c>
      <c r="L6" s="14">
        <v>0.1</v>
      </c>
      <c r="M6" s="15">
        <f t="shared" ref="M6" si="1">K6*L6</f>
        <v>0</v>
      </c>
      <c r="N6" s="15">
        <f t="shared" ref="N6" si="2">M6+K6</f>
        <v>0</v>
      </c>
    </row>
    <row r="7" spans="1:14" s="11" customFormat="1" ht="24.95" customHeight="1">
      <c r="A7" s="18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1">
        <f>K6</f>
        <v>0</v>
      </c>
      <c r="N7" s="22"/>
    </row>
    <row r="8" spans="1:14" s="11" customFormat="1" ht="24.95" customHeight="1">
      <c r="A8" s="18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  <c r="M8" s="21">
        <f>M7*0.1</f>
        <v>0</v>
      </c>
      <c r="N8" s="22"/>
    </row>
    <row r="9" spans="1:14" s="11" customFormat="1" ht="24.95" customHeight="1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21">
        <f>M7+M8</f>
        <v>0</v>
      </c>
      <c r="N9" s="22"/>
    </row>
  </sheetData>
  <mergeCells count="9">
    <mergeCell ref="A1:N1"/>
    <mergeCell ref="A2:N2"/>
    <mergeCell ref="A3:N3"/>
    <mergeCell ref="A9:L9"/>
    <mergeCell ref="M9:N9"/>
    <mergeCell ref="A7:L7"/>
    <mergeCell ref="M7:N7"/>
    <mergeCell ref="A8:L8"/>
    <mergeCell ref="M8:N8"/>
  </mergeCells>
  <pageMargins left="0.17" right="0.17" top="0.23" bottom="0.39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specifikacija lekova sa cenama</vt:lpstr>
      <vt:lpstr>'specifikacija lekova sa cenama'!Print_Titles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2021-12-10T14:16:12Z</cp:lastPrinted>
  <dcterms:created xsi:type="dcterms:W3CDTF">2021-11-02T07:25:33Z</dcterms:created>
  <dcterms:modified xsi:type="dcterms:W3CDTF">2021-12-24T09:55:57Z</dcterms:modified>
</cp:coreProperties>
</file>