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8. AA1 novi lekovi\OKVIRNI SPORAZUM\8. vega - p 18 i 19\"/>
    </mc:Choice>
  </mc:AlternateContent>
  <xr:revisionPtr revIDLastSave="0" documentId="13_ncr:1_{857B2C94-262D-426F-80CB-B23C4D07CC5F}" xr6:coauthVersionLast="36" xr6:coauthVersionMax="36" xr10:uidLastSave="{00000000-0000-0000-0000-000000000000}"/>
  <bookViews>
    <workbookView xWindow="0" yWindow="0" windowWidth="9315" windowHeight="5340" xr2:uid="{182F9139-370B-4435-9F73-0490857616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2" i="1"/>
  <c r="J4" i="1" l="1"/>
  <c r="J5" i="1"/>
  <c r="J6" i="1" s="1"/>
</calcChain>
</file>

<file path=xl/sharedStrings.xml><?xml version="1.0" encoding="utf-8"?>
<sst xmlns="http://schemas.openxmlformats.org/spreadsheetml/2006/main" count="23" uniqueCount="19">
  <si>
    <t>Бр. партије</t>
  </si>
  <si>
    <t>Назив партије</t>
  </si>
  <si>
    <t>Јединица мере</t>
  </si>
  <si>
    <t>ЈКЛ</t>
  </si>
  <si>
    <t>ИНН</t>
  </si>
  <si>
    <t>Фармацеутски облик</t>
  </si>
  <si>
    <t>Паковање и јачина лека</t>
  </si>
  <si>
    <t>Јединична цена</t>
  </si>
  <si>
    <t>Укупна цена без ПДВ-а</t>
  </si>
  <si>
    <t>оригинално паковање</t>
  </si>
  <si>
    <t>блистер, 30 по 5 мг</t>
  </si>
  <si>
    <t>таблета</t>
  </si>
  <si>
    <t>Укупна вредност оквирног спораума без ПДВ-а</t>
  </si>
  <si>
    <t>Износ ПДВ-а</t>
  </si>
  <si>
    <t>Укупна вредност оквирног спораума са ПДВ-ом</t>
  </si>
  <si>
    <t>DIUVER</t>
  </si>
  <si>
    <t>torasemid</t>
  </si>
  <si>
    <t>блистер, 30 по 10 мг</t>
  </si>
  <si>
    <t>Количина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</si>
</sst>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473B-048F-4FEB-A710-F22962EA4EFA}">
  <sheetPr>
    <pageSetUpPr fitToPage="1"/>
  </sheetPr>
  <dimension ref="A1:M6"/>
  <sheetViews>
    <sheetView tabSelected="1" workbookViewId="0">
      <selection activeCell="E19" sqref="E19"/>
    </sheetView>
  </sheetViews>
  <sheetFormatPr defaultRowHeight="15" x14ac:dyDescent="0.25"/>
  <cols>
    <col min="1" max="1" width="10.28515625" customWidth="1"/>
    <col min="2" max="2" width="12.7109375" customWidth="1"/>
    <col min="3" max="3" width="16.28515625" customWidth="1"/>
    <col min="4" max="4" width="17.5703125" customWidth="1"/>
    <col min="5" max="5" width="16.42578125" customWidth="1"/>
    <col min="6" max="6" width="15.28515625" customWidth="1"/>
    <col min="7" max="7" width="23.28515625" customWidth="1"/>
    <col min="8" max="8" width="14" customWidth="1"/>
    <col min="9" max="9" width="17.42578125" customWidth="1"/>
    <col min="10" max="10" width="29.85546875" customWidth="1"/>
    <col min="11" max="11" width="16.28515625" customWidth="1"/>
  </cols>
  <sheetData>
    <row r="1" spans="1:13" ht="24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18</v>
      </c>
      <c r="J1" s="4" t="s">
        <v>8</v>
      </c>
    </row>
    <row r="2" spans="1:13" ht="44.25" customHeight="1" x14ac:dyDescent="0.25">
      <c r="A2" s="3">
        <v>18</v>
      </c>
      <c r="B2" s="2" t="s">
        <v>15</v>
      </c>
      <c r="C2" s="2" t="s">
        <v>9</v>
      </c>
      <c r="D2" s="3">
        <v>1400474</v>
      </c>
      <c r="E2" s="2" t="s">
        <v>16</v>
      </c>
      <c r="F2" s="3" t="s">
        <v>11</v>
      </c>
      <c r="G2" s="3" t="s">
        <v>10</v>
      </c>
      <c r="H2" s="2">
        <v>211.58</v>
      </c>
      <c r="I2" s="5"/>
      <c r="J2" s="6">
        <f t="shared" ref="J2:J3" si="0">H2*I2</f>
        <v>0</v>
      </c>
      <c r="K2" s="1"/>
      <c r="L2" s="1"/>
      <c r="M2" s="1"/>
    </row>
    <row r="3" spans="1:13" ht="24" x14ac:dyDescent="0.25">
      <c r="A3" s="3">
        <v>19</v>
      </c>
      <c r="B3" s="2" t="s">
        <v>15</v>
      </c>
      <c r="C3" s="2" t="s">
        <v>9</v>
      </c>
      <c r="D3" s="3">
        <v>1400477</v>
      </c>
      <c r="E3" s="2" t="s">
        <v>16</v>
      </c>
      <c r="F3" s="3" t="s">
        <v>11</v>
      </c>
      <c r="G3" s="3" t="s">
        <v>17</v>
      </c>
      <c r="H3" s="2">
        <v>348.39</v>
      </c>
      <c r="I3" s="5"/>
      <c r="J3" s="6">
        <f t="shared" si="0"/>
        <v>0</v>
      </c>
      <c r="K3" s="1"/>
      <c r="L3" s="1"/>
      <c r="M3" s="1"/>
    </row>
    <row r="4" spans="1:13" x14ac:dyDescent="0.25">
      <c r="A4" s="8" t="s">
        <v>12</v>
      </c>
      <c r="B4" s="8"/>
      <c r="C4" s="8"/>
      <c r="D4" s="8"/>
      <c r="E4" s="8"/>
      <c r="F4" s="8"/>
      <c r="G4" s="8"/>
      <c r="H4" s="8"/>
      <c r="I4" s="8"/>
      <c r="J4" s="7">
        <f>J2+J3</f>
        <v>0</v>
      </c>
    </row>
    <row r="5" spans="1:13" x14ac:dyDescent="0.25">
      <c r="A5" s="8" t="s">
        <v>13</v>
      </c>
      <c r="B5" s="8"/>
      <c r="C5" s="8"/>
      <c r="D5" s="8"/>
      <c r="E5" s="8"/>
      <c r="F5" s="8"/>
      <c r="G5" s="8"/>
      <c r="H5" s="8"/>
      <c r="I5" s="8"/>
      <c r="J5" s="7">
        <f>J4*0.1</f>
        <v>0</v>
      </c>
    </row>
    <row r="6" spans="1:13" x14ac:dyDescent="0.25">
      <c r="A6" s="8" t="s">
        <v>14</v>
      </c>
      <c r="B6" s="8"/>
      <c r="C6" s="8"/>
      <c r="D6" s="8"/>
      <c r="E6" s="8"/>
      <c r="F6" s="8"/>
      <c r="G6" s="8"/>
      <c r="H6" s="8"/>
      <c r="I6" s="8"/>
      <c r="J6" s="7">
        <f>J4+J5</f>
        <v>0</v>
      </c>
    </row>
  </sheetData>
  <mergeCells count="3">
    <mergeCell ref="A4:I4"/>
    <mergeCell ref="A5:I5"/>
    <mergeCell ref="A6:I6"/>
  </mergeCells>
  <pageMargins left="0" right="0" top="0.75" bottom="0.75" header="0.3" footer="0.3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2021-09-22T09:10:41Z</cp:lastPrinted>
  <dcterms:created xsi:type="dcterms:W3CDTF">2021-09-06T10:58:18Z</dcterms:created>
  <dcterms:modified xsi:type="dcterms:W3CDTF">2021-09-22T09:10:43Z</dcterms:modified>
</cp:coreProperties>
</file>