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0260" windowHeight="7860" activeTab="0"/>
  </bookViews>
  <sheets>
    <sheet name="Inpharm d.o.o.- specifikacija" sheetId="1" r:id="rId1"/>
  </sheets>
  <definedNames>
    <definedName name="_Hlk72402682" localSheetId="0">'Inpharm d.o.o.- specifikacija'!#REF!</definedName>
    <definedName name="_Hlk72402692" localSheetId="0">'Inpharm d.o.o.- specifikacija'!#REF!</definedName>
    <definedName name="_Hlk72403128" localSheetId="0">'Inpharm d.o.o.- specifikacija'!$B$5</definedName>
    <definedName name="_Hlk72403356" localSheetId="0">'Inpharm d.o.o.- specifikacija'!#REF!</definedName>
    <definedName name="_Hlk72403371" localSheetId="0">'Inpharm d.o.o.- specifikacija'!#REF!</definedName>
    <definedName name="_Hlk72403388" localSheetId="0">'Inpharm d.o.o.- specifikacija'!#REF!</definedName>
    <definedName name="_Hlk72403400" localSheetId="0">'Inpharm d.o.o.- specifikacija'!#REF!</definedName>
  </definedNames>
  <calcPr fullCalcOnLoad="1"/>
</workbook>
</file>

<file path=xl/sharedStrings.xml><?xml version="1.0" encoding="utf-8"?>
<sst xmlns="http://schemas.openxmlformats.org/spreadsheetml/2006/main" count="28" uniqueCount="27">
  <si>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</si>
  <si>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</si>
  <si>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</si>
  <si>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</si>
  <si>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</si>
  <si>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</si>
  <si>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</si>
  <si>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</si>
  <si>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</si>
  <si>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</si>
  <si>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</si>
  <si>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</si>
  <si>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</si>
  <si>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</si>
  <si>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</si>
  <si>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tableta</t>
  </si>
  <si>
    <t>Inpharm d.o.o.</t>
  </si>
  <si>
    <t>enzalutamid</t>
  </si>
  <si>
    <t>abirateron</t>
  </si>
  <si>
    <t>Xtandi™</t>
  </si>
  <si>
    <t>ZYTIGA®</t>
  </si>
  <si>
    <t>ASTELLAS PHARMA EUROPE B.V. - Holandija</t>
  </si>
  <si>
    <t>JANSSEN CILAG S.P.A. - Italija</t>
  </si>
  <si>
    <t>kapsula, meka</t>
  </si>
  <si>
    <t>40 mg</t>
  </si>
  <si>
    <t>250 mg</t>
  </si>
  <si>
    <t>kapsula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</si>
</sst>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2" fontId="49" fillId="34" borderId="11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" fillId="34" borderId="10" xfId="58" applyNumberFormat="1" applyFont="1" applyFill="1" applyBorder="1" applyAlignment="1">
      <alignment horizontal="center" vertical="center" wrapText="1"/>
      <protection/>
    </xf>
    <xf numFmtId="4" fontId="49" fillId="34" borderId="10" xfId="0" applyNumberFormat="1" applyFont="1" applyFill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2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workbookViewId="0" topLeftCell="A1">
      <selection activeCell="J5" sqref="J5:J6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16.57421875" style="2" customWidth="1"/>
    <col min="4" max="4" width="15.7109375" style="1" customWidth="1"/>
    <col min="5" max="5" width="24.00390625" style="1" bestFit="1" customWidth="1"/>
    <col min="6" max="6" width="15.57421875" style="7" bestFit="1" customWidth="1"/>
    <col min="7" max="7" width="14.42187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0" customWidth="1"/>
    <col min="12" max="16384" width="9.140625" style="1" customWidth="1"/>
  </cols>
  <sheetData>
    <row r="1" spans="1:11" s="12" customFormat="1" ht="30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2" customFormat="1" ht="30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s="3" customFormat="1" ht="51">
      <c r="A4" s="8" t="s">
        <v>10</v>
      </c>
      <c r="B4" s="8" t="s">
        <v>8</v>
      </c>
      <c r="C4" s="13" t="s">
        <v>0</v>
      </c>
      <c r="D4" s="8" t="s">
        <v>9</v>
      </c>
      <c r="E4" s="8" t="s">
        <v>2</v>
      </c>
      <c r="F4" s="14" t="s">
        <v>1</v>
      </c>
      <c r="G4" s="15" t="s">
        <v>11</v>
      </c>
      <c r="H4" s="16" t="s">
        <v>3</v>
      </c>
      <c r="I4" s="15" t="s">
        <v>12</v>
      </c>
      <c r="J4" s="15" t="s">
        <v>13</v>
      </c>
      <c r="K4" s="17" t="s">
        <v>4</v>
      </c>
    </row>
    <row r="5" spans="1:11" s="5" customFormat="1" ht="50.25" customHeight="1">
      <c r="A5" s="4">
        <v>22</v>
      </c>
      <c r="B5" s="4" t="s">
        <v>17</v>
      </c>
      <c r="C5" s="4">
        <v>1039602</v>
      </c>
      <c r="D5" s="4" t="s">
        <v>19</v>
      </c>
      <c r="E5" s="4" t="s">
        <v>21</v>
      </c>
      <c r="F5" s="4" t="s">
        <v>23</v>
      </c>
      <c r="G5" s="4" t="s">
        <v>24</v>
      </c>
      <c r="H5" s="4" t="s">
        <v>26</v>
      </c>
      <c r="I5" s="11"/>
      <c r="J5" s="6">
        <v>2911.07</v>
      </c>
      <c r="K5" s="9">
        <f>I5*J5</f>
        <v>0</v>
      </c>
    </row>
    <row r="6" spans="1:11" s="5" customFormat="1" ht="50.25" customHeight="1">
      <c r="A6" s="4">
        <v>23</v>
      </c>
      <c r="B6" s="4" t="s">
        <v>18</v>
      </c>
      <c r="C6" s="4">
        <v>1039721</v>
      </c>
      <c r="D6" s="4" t="s">
        <v>20</v>
      </c>
      <c r="E6" s="4" t="s">
        <v>22</v>
      </c>
      <c r="F6" s="4" t="s">
        <v>15</v>
      </c>
      <c r="G6" s="4" t="s">
        <v>25</v>
      </c>
      <c r="H6" s="4" t="s">
        <v>15</v>
      </c>
      <c r="I6" s="11"/>
      <c r="J6" s="6">
        <v>2850.03</v>
      </c>
      <c r="K6" s="9">
        <f>I6*J6</f>
        <v>0</v>
      </c>
    </row>
    <row r="7" spans="1:11" ht="18.75" customHeight="1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18">
        <f>SUM(K5:K6)</f>
        <v>0</v>
      </c>
    </row>
    <row r="8" spans="1:11" ht="18.75" customHeight="1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17">
        <f>K7*0.1</f>
        <v>0</v>
      </c>
    </row>
    <row r="9" spans="1:11" ht="18.7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17">
        <f>SUM(K7:K8)</f>
        <v>0</v>
      </c>
    </row>
    <row r="10" ht="18.75" customHeight="1"/>
  </sheetData>
  <sheetProtection/>
  <mergeCells count="5">
    <mergeCell ref="A1:K1"/>
    <mergeCell ref="A2:K2"/>
    <mergeCell ref="A9:J9"/>
    <mergeCell ref="A8:J8"/>
    <mergeCell ref="A7:J7"/>
  </mergeCells>
  <printOptions/>
  <pageMargins left="0.2" right="0.2" top="0.2" bottom="0.25" header="0.2" footer="0.3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2021-06-03T12:32:23Z</dcterms:modified>
  <cp:category/>
  <cp:version/>
  <cp:contentType/>
  <cp:contentStatus/>
</cp:coreProperties>
</file>