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EEEA28DD-B7FF-4B74-A7AF-A0A0C619298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<sst xmlns="http://schemas.openxmlformats.org/spreadsheetml/2006/main" count="252" uniqueCount="135">
  <si>
    <t xml:space="preserve">Naziv zdravstvene ustanove </t>
  </si>
  <si>
    <t>Partija</t>
  </si>
  <si>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</si>
  <si>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</si>
  <si>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</si>
  <si>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</si>
  <si>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</si>
  <si>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</si>
  <si>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</si>
  <si>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Jedinična cena  (bez PDV)</t>
  </si>
  <si>
    <t>Izabrani dobavljač</t>
  </si>
  <si>
    <t>Naziv nabavke</t>
  </si>
  <si>
    <t>Broj nabavke</t>
  </si>
  <si>
    <t>Zahtev za saglasnost</t>
  </si>
  <si>
    <t>Period za trazene kolicine</t>
  </si>
  <si>
    <t>Obrazloženje</t>
  </si>
  <si>
    <t>kobimetinib</t>
  </si>
  <si>
    <t>F.HOFFMANN-LA ROCHE LTD, Švajcarska i DELPHARM MILANO S.R.L., Italija</t>
  </si>
  <si>
    <t>film tableta</t>
  </si>
  <si>
    <t>20 mg</t>
  </si>
  <si>
    <t>tableta</t>
  </si>
  <si>
    <t>Originalni i inovativni lekovi</t>
  </si>
  <si>
    <t>dabrafenib</t>
  </si>
  <si>
    <t>GLAXO WELLCOME S.A. Španija, NOVARTIS PHARMA GMBH, Nemačka</t>
  </si>
  <si>
    <t>kapsula tvrda</t>
  </si>
  <si>
    <t>75 mg</t>
  </si>
  <si>
    <t>kapsula</t>
  </si>
  <si>
    <t>trametinib</t>
  </si>
  <si>
    <t>Mekinist film tablete plastična boca 30x2mg</t>
  </si>
  <si>
    <t>Novartis Pharmaceuticals UK Limited, Novartis Pharma GMBH Nemačka</t>
  </si>
  <si>
    <t>2 mg</t>
  </si>
  <si>
    <t>nivolumab 4 ml (10mg/ml)</t>
  </si>
  <si>
    <t>OPDIVO</t>
  </si>
  <si>
    <t>BRISTOL MYERS SQUIBB S.R.L./SWORD LABORATORIES T/A BRISTOL MYERS SQUIBB CRUISERATH BIOLOGICS</t>
  </si>
  <si>
    <t>koncentrat za rastvor za infuziju</t>
  </si>
  <si>
    <t>4 ml (10mg/ml)</t>
  </si>
  <si>
    <t>bočica</t>
  </si>
  <si>
    <t>nivolumab 10 ml (10mg/ml)</t>
  </si>
  <si>
    <t>10 ml (10mg/ml)</t>
  </si>
  <si>
    <t>teriflunomid</t>
  </si>
  <si>
    <t>Aubagio</t>
  </si>
  <si>
    <t>SANOFI WINTHORP INDUSTRIE - COMPIEGNE, Francuska</t>
  </si>
  <si>
    <t>14 mg</t>
  </si>
  <si>
    <t>dimetilfumarat</t>
  </si>
  <si>
    <t>TECFIDERA</t>
  </si>
  <si>
    <t>Biogen (Denmark) Manufacturing APS</t>
  </si>
  <si>
    <t>gastrorezistentna kapsula, tvrda</t>
  </si>
  <si>
    <t>240mg</t>
  </si>
  <si>
    <t>natalizumab</t>
  </si>
  <si>
    <t>TYSABRI</t>
  </si>
  <si>
    <t>koncentrat za
 rastvor za infuziju</t>
  </si>
  <si>
    <t>300mg/15ml</t>
  </si>
  <si>
    <t>alemtuzumab</t>
  </si>
  <si>
    <t>Lemtrada</t>
  </si>
  <si>
    <t>Genzyme Limited, V.Britanija i Genzyme Ireland Limited, Irska</t>
  </si>
  <si>
    <t>12mg/1.2</t>
  </si>
  <si>
    <t>fingolimod</t>
  </si>
  <si>
    <t>GILENYA</t>
  </si>
  <si>
    <t>Novartis Pharma Stein AG</t>
  </si>
  <si>
    <t>kapsula, tvrda</t>
  </si>
  <si>
    <t>0.5mg</t>
  </si>
  <si>
    <t>okrelizumab</t>
  </si>
  <si>
    <t>Corpos</t>
  </si>
  <si>
    <t>Hemofarm AD Vršac u saradnji sa F.Hoffman La Roche LTD.</t>
  </si>
  <si>
    <t>300mg/10ml</t>
  </si>
  <si>
    <t>kladribin</t>
  </si>
  <si>
    <t>Mavenclad</t>
  </si>
  <si>
    <t>NERPHARMA S.R.L., Italija, Milano (MI), Viale Pasteur, 10(loc.Nerviano); R-PHARM GERMANY GMBH, Nemačka, Illertissen, Heinrich-Mack-Strasse 35</t>
  </si>
  <si>
    <t>10 mg</t>
  </si>
  <si>
    <t>alektinib</t>
  </si>
  <si>
    <t>150mg</t>
  </si>
  <si>
    <t>romiplostim</t>
  </si>
  <si>
    <t>NPLATE</t>
  </si>
  <si>
    <t>AMGEN EUROPE B.V.</t>
  </si>
  <si>
    <t>prašak za rastvor za injekciju</t>
  </si>
  <si>
    <t>250 mcg</t>
  </si>
  <si>
    <t>eltrombopag 25 mg</t>
  </si>
  <si>
    <t>REVOLADE ◊</t>
  </si>
  <si>
    <t>Glaxo Wellcome Operations; Glaxo Wellcome S.A.; Novartis Farmaceutica S.A.</t>
  </si>
  <si>
    <t>25 mg</t>
  </si>
  <si>
    <t>cabazitaksel</t>
  </si>
  <si>
    <t>Jevtana</t>
  </si>
  <si>
    <t>SANOFI-AVENTIS DEUTSCHLAND GMBH, Nemačka</t>
  </si>
  <si>
    <t>4,5 ml (60 mg/1,5 ml)</t>
  </si>
  <si>
    <t>koncentrat i rastvarač za rastvor za infuziju</t>
  </si>
  <si>
    <t>sorafenib</t>
  </si>
  <si>
    <t>NEXAVAR ◊</t>
  </si>
  <si>
    <t>Bayer AG; 
Bayer Healthcare Manufacturing S.R.L.; 
Bayer Farmacevtska Družba d.o.o.</t>
  </si>
  <si>
    <t>200 mg</t>
  </si>
  <si>
    <t>vemurafenib</t>
  </si>
  <si>
    <t>Zelboraf</t>
  </si>
  <si>
    <t>240 mg</t>
  </si>
  <si>
    <t>ruksolitinib 5 mg</t>
  </si>
  <si>
    <t>JAKAVI ◊</t>
  </si>
  <si>
    <t>5 mg</t>
  </si>
  <si>
    <t>enzalutamid</t>
  </si>
  <si>
    <t>Xtandi™</t>
  </si>
  <si>
    <t>ASTELLAS PHARMA EUROPE B.V. - Holandija</t>
  </si>
  <si>
    <t>kapsula, meka</t>
  </si>
  <si>
    <t>40 mg</t>
  </si>
  <si>
    <t>abirateron</t>
  </si>
  <si>
    <t>ZYTIGA®</t>
  </si>
  <si>
    <t>JANSSEN CILAG S.P.A. - Italija</t>
  </si>
  <si>
    <t>250 mg</t>
  </si>
  <si>
    <t>pleriksafor</t>
  </si>
  <si>
    <t>Mozobil</t>
  </si>
  <si>
    <t>GENZYME LIMITED, V.Britanija</t>
  </si>
  <si>
    <t>1,2 ml; 20mg/ml</t>
  </si>
  <si>
    <t>rastvor za injekciju</t>
  </si>
  <si>
    <t>posakonazol</t>
  </si>
  <si>
    <t>NOXAFIL oralna suspenzija 40mg/ml boca 1x105ml</t>
  </si>
  <si>
    <t>CENEXI HSC Francuska</t>
  </si>
  <si>
    <t>oralna suspenzija</t>
  </si>
  <si>
    <t>105 ml (40mg/ml)</t>
  </si>
  <si>
    <t>deferasiroks</t>
  </si>
  <si>
    <t>EXJADE</t>
  </si>
  <si>
    <t>tableta za oralnu suspenziju</t>
  </si>
  <si>
    <t>Količina za koju se traži saglasnost (RFZO)</t>
  </si>
  <si>
    <t>Količina na tereret ND</t>
  </si>
  <si>
    <t>Cotellic®</t>
  </si>
  <si>
    <t>ROCHE D.O.O.</t>
  </si>
  <si>
    <t>404-1-110/21-7</t>
  </si>
  <si>
    <t xml:space="preserve">Tafinlar kapsula tvrda 75 mg, boca plastična 1x120kom
</t>
  </si>
  <si>
    <t>Medica linea pharm d.o.o.</t>
  </si>
  <si>
    <t>Amicus d.o.o.</t>
  </si>
  <si>
    <t>Adoc d.o.o.</t>
  </si>
  <si>
    <t>Phoenix Pharma d.o.o.</t>
  </si>
  <si>
    <t>Vega d.o.o.</t>
  </si>
  <si>
    <t>Velexpharm d.o.o.</t>
  </si>
  <si>
    <t>Merck d.o.o.</t>
  </si>
  <si>
    <t>Alecensa®</t>
  </si>
  <si>
    <t>ruksolitinib 15 mg</t>
  </si>
  <si>
    <t>15 mg</t>
  </si>
  <si>
    <t>ruksolitinib 20 mg</t>
  </si>
  <si>
    <t>Inpharm CO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</si>
</sst>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164" fontId="4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 applyProtection="1">
      <alignment horizontal="center" vertical="center" wrapText="1"/>
    </xf>
    <xf numFmtId="164" fontId="4" fillId="4" borderId="2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workbookViewId="0">
      <selection activeCell="H6" sqref="H6"/>
    </sheetView>
  </sheetViews>
  <sheetFormatPr defaultRowHeight="12" x14ac:dyDescent="0.2"/>
  <cols>
    <col min="1" max="1" width="17" style="1" customWidth="1"/>
    <col min="2" max="2" width="9.140625" style="10"/>
    <col min="3" max="3" width="20.42578125" style="1" customWidth="1"/>
    <col min="4" max="4" width="10.5703125" style="17" customWidth="1"/>
    <col min="5" max="5" width="17.28515625" style="1" customWidth="1"/>
    <col min="6" max="6" width="14.85546875" style="1" customWidth="1"/>
    <col min="7" max="7" width="15.28515625" style="1" customWidth="1"/>
    <col min="8" max="8" width="26.28515625" style="1" customWidth="1"/>
    <col min="9" max="9" width="10.85546875" style="1" customWidth="1"/>
    <col min="10" max="10" width="12.28515625" style="11" customWidth="1"/>
    <col min="11" max="11" width="25.140625" style="1" customWidth="1"/>
    <col min="12" max="12" width="19.28515625" style="1" customWidth="1"/>
    <col min="13" max="13" width="16.140625" style="1" bestFit="1" customWidth="1"/>
    <col min="14" max="15" width="10.28515625" style="1" customWidth="1"/>
    <col min="16" max="16" width="12.85546875" style="1" customWidth="1"/>
    <col min="17" max="17" width="13" style="1" customWidth="1"/>
    <col min="18" max="16384" width="9.140625" style="1"/>
  </cols>
  <sheetData>
    <row r="1" spans="1:17" x14ac:dyDescent="0.2">
      <c r="A1" s="25" t="s">
        <v>0</v>
      </c>
      <c r="B1" s="18" t="s">
        <v>1</v>
      </c>
      <c r="C1" s="18" t="s">
        <v>2</v>
      </c>
      <c r="D1" s="27" t="s">
        <v>3</v>
      </c>
      <c r="E1" s="18" t="s">
        <v>4</v>
      </c>
      <c r="F1" s="18" t="s">
        <v>6</v>
      </c>
      <c r="G1" s="21" t="s">
        <v>7</v>
      </c>
      <c r="H1" s="18" t="s">
        <v>5</v>
      </c>
      <c r="I1" s="18" t="s">
        <v>8</v>
      </c>
      <c r="J1" s="23" t="s">
        <v>9</v>
      </c>
      <c r="K1" s="18" t="s">
        <v>10</v>
      </c>
      <c r="L1" s="18" t="s">
        <v>11</v>
      </c>
      <c r="M1" s="18" t="s">
        <v>12</v>
      </c>
      <c r="N1" s="20" t="s">
        <v>13</v>
      </c>
      <c r="O1" s="20"/>
      <c r="P1" s="20"/>
      <c r="Q1" s="20"/>
    </row>
    <row r="2" spans="1:17" ht="60" x14ac:dyDescent="0.2">
      <c r="A2" s="26"/>
      <c r="B2" s="19"/>
      <c r="C2" s="19"/>
      <c r="D2" s="28"/>
      <c r="E2" s="19"/>
      <c r="F2" s="19"/>
      <c r="G2" s="22"/>
      <c r="H2" s="19"/>
      <c r="I2" s="19"/>
      <c r="J2" s="24"/>
      <c r="K2" s="19"/>
      <c r="L2" s="19"/>
      <c r="M2" s="19"/>
      <c r="N2" s="2" t="s">
        <v>117</v>
      </c>
      <c r="O2" s="12" t="s">
        <v>118</v>
      </c>
      <c r="P2" s="2" t="s">
        <v>14</v>
      </c>
      <c r="Q2" s="2" t="s">
        <v>15</v>
      </c>
    </row>
    <row r="3" spans="1:17" ht="51" x14ac:dyDescent="0.2">
      <c r="A3" s="3"/>
      <c r="B3" s="3">
        <v>1</v>
      </c>
      <c r="C3" s="3" t="s">
        <v>16</v>
      </c>
      <c r="D3" s="13">
        <v>1039337</v>
      </c>
      <c r="E3" s="3" t="s">
        <v>119</v>
      </c>
      <c r="F3" s="3" t="s">
        <v>18</v>
      </c>
      <c r="G3" s="3" t="s">
        <v>19</v>
      </c>
      <c r="H3" s="3" t="s">
        <v>17</v>
      </c>
      <c r="I3" s="3" t="s">
        <v>18</v>
      </c>
      <c r="J3" s="4"/>
      <c r="K3" s="3" t="s">
        <v>120</v>
      </c>
      <c r="L3" s="3" t="s">
        <v>21</v>
      </c>
      <c r="M3" s="3" t="s">
        <v>121</v>
      </c>
      <c r="N3" s="3"/>
      <c r="O3" s="3"/>
      <c r="P3" s="3"/>
      <c r="Q3" s="3"/>
    </row>
    <row r="4" spans="1:17" ht="63.75" x14ac:dyDescent="0.2">
      <c r="A4" s="3"/>
      <c r="B4" s="3">
        <v>2</v>
      </c>
      <c r="C4" s="3" t="s">
        <v>22</v>
      </c>
      <c r="D4" s="13">
        <v>1039102</v>
      </c>
      <c r="E4" s="3" t="s">
        <v>122</v>
      </c>
      <c r="F4" s="3" t="s">
        <v>24</v>
      </c>
      <c r="G4" s="3" t="s">
        <v>25</v>
      </c>
      <c r="H4" s="3" t="s">
        <v>23</v>
      </c>
      <c r="I4" s="3" t="s">
        <v>26</v>
      </c>
      <c r="J4" s="4"/>
      <c r="K4" s="3" t="s">
        <v>123</v>
      </c>
      <c r="L4" s="3" t="s">
        <v>21</v>
      </c>
      <c r="M4" s="3" t="s">
        <v>121</v>
      </c>
      <c r="N4" s="3"/>
      <c r="O4" s="3"/>
      <c r="P4" s="3"/>
      <c r="Q4" s="3"/>
    </row>
    <row r="5" spans="1:17" ht="38.25" x14ac:dyDescent="0.2">
      <c r="A5" s="3"/>
      <c r="B5" s="3">
        <v>3</v>
      </c>
      <c r="C5" s="3" t="s">
        <v>27</v>
      </c>
      <c r="D5" s="13">
        <v>1039658</v>
      </c>
      <c r="E5" s="3" t="s">
        <v>28</v>
      </c>
      <c r="F5" s="3" t="s">
        <v>18</v>
      </c>
      <c r="G5" s="3" t="s">
        <v>30</v>
      </c>
      <c r="H5" s="3" t="s">
        <v>29</v>
      </c>
      <c r="I5" s="3" t="s">
        <v>20</v>
      </c>
      <c r="J5" s="4"/>
      <c r="K5" s="3" t="s">
        <v>123</v>
      </c>
      <c r="L5" s="3" t="s">
        <v>21</v>
      </c>
      <c r="M5" s="3" t="s">
        <v>121</v>
      </c>
      <c r="N5" s="3"/>
      <c r="O5" s="3"/>
      <c r="P5" s="3"/>
      <c r="Q5" s="3"/>
    </row>
    <row r="6" spans="1:17" ht="63.75" x14ac:dyDescent="0.2">
      <c r="A6" s="3"/>
      <c r="B6" s="3">
        <v>4</v>
      </c>
      <c r="C6" s="5" t="s">
        <v>31</v>
      </c>
      <c r="D6" s="14">
        <v>39334</v>
      </c>
      <c r="E6" s="5" t="s">
        <v>32</v>
      </c>
      <c r="F6" s="5" t="s">
        <v>34</v>
      </c>
      <c r="G6" s="5" t="s">
        <v>35</v>
      </c>
      <c r="H6" s="5" t="s">
        <v>33</v>
      </c>
      <c r="I6" s="5" t="s">
        <v>36</v>
      </c>
      <c r="J6" s="4">
        <v>48206.9</v>
      </c>
      <c r="K6" s="3" t="s">
        <v>124</v>
      </c>
      <c r="L6" s="3" t="s">
        <v>21</v>
      </c>
      <c r="M6" s="3" t="s">
        <v>121</v>
      </c>
      <c r="N6" s="3"/>
      <c r="O6" s="3"/>
      <c r="P6" s="3"/>
      <c r="Q6" s="3"/>
    </row>
    <row r="7" spans="1:17" ht="63.75" x14ac:dyDescent="0.2">
      <c r="A7" s="3"/>
      <c r="B7" s="3">
        <v>5</v>
      </c>
      <c r="C7" s="5" t="s">
        <v>37</v>
      </c>
      <c r="D7" s="14">
        <v>39333</v>
      </c>
      <c r="E7" s="5" t="s">
        <v>32</v>
      </c>
      <c r="F7" s="5" t="s">
        <v>34</v>
      </c>
      <c r="G7" s="5" t="s">
        <v>38</v>
      </c>
      <c r="H7" s="5" t="s">
        <v>33</v>
      </c>
      <c r="I7" s="5" t="s">
        <v>36</v>
      </c>
      <c r="J7" s="4">
        <v>120429.1</v>
      </c>
      <c r="K7" s="3" t="s">
        <v>124</v>
      </c>
      <c r="L7" s="3" t="s">
        <v>21</v>
      </c>
      <c r="M7" s="3" t="s">
        <v>121</v>
      </c>
      <c r="N7" s="3"/>
      <c r="O7" s="3"/>
      <c r="P7" s="3"/>
      <c r="Q7" s="3"/>
    </row>
    <row r="8" spans="1:17" ht="38.25" x14ac:dyDescent="0.2">
      <c r="A8" s="3"/>
      <c r="B8" s="3">
        <v>6</v>
      </c>
      <c r="C8" s="3" t="s">
        <v>39</v>
      </c>
      <c r="D8" s="14">
        <v>1014003</v>
      </c>
      <c r="E8" s="5" t="s">
        <v>40</v>
      </c>
      <c r="F8" s="5" t="s">
        <v>20</v>
      </c>
      <c r="G8" s="3" t="s">
        <v>42</v>
      </c>
      <c r="H8" s="3" t="s">
        <v>41</v>
      </c>
      <c r="I8" s="5" t="s">
        <v>18</v>
      </c>
      <c r="J8" s="6">
        <v>2616.19</v>
      </c>
      <c r="K8" s="3" t="s">
        <v>125</v>
      </c>
      <c r="L8" s="3" t="s">
        <v>21</v>
      </c>
      <c r="M8" s="3" t="s">
        <v>121</v>
      </c>
      <c r="N8" s="3"/>
      <c r="O8" s="3"/>
      <c r="P8" s="3"/>
      <c r="Q8" s="3"/>
    </row>
    <row r="9" spans="1:17" ht="25.5" x14ac:dyDescent="0.2">
      <c r="A9" s="3"/>
      <c r="B9" s="3">
        <v>7</v>
      </c>
      <c r="C9" s="3" t="s">
        <v>43</v>
      </c>
      <c r="D9" s="14">
        <v>1079021</v>
      </c>
      <c r="E9" s="5" t="s">
        <v>44</v>
      </c>
      <c r="F9" s="5" t="s">
        <v>46</v>
      </c>
      <c r="G9" s="7" t="s">
        <v>47</v>
      </c>
      <c r="H9" s="5" t="s">
        <v>45</v>
      </c>
      <c r="I9" s="5" t="s">
        <v>26</v>
      </c>
      <c r="J9" s="4"/>
      <c r="K9" s="3" t="s">
        <v>126</v>
      </c>
      <c r="L9" s="3" t="s">
        <v>21</v>
      </c>
      <c r="M9" s="3" t="s">
        <v>121</v>
      </c>
      <c r="N9" s="3"/>
      <c r="O9" s="3"/>
      <c r="P9" s="3"/>
      <c r="Q9" s="3"/>
    </row>
    <row r="10" spans="1:17" ht="38.25" x14ac:dyDescent="0.2">
      <c r="A10" s="3"/>
      <c r="B10" s="5">
        <v>8</v>
      </c>
      <c r="C10" s="5" t="s">
        <v>48</v>
      </c>
      <c r="D10" s="14">
        <v>14403</v>
      </c>
      <c r="E10" s="5" t="s">
        <v>49</v>
      </c>
      <c r="F10" s="5" t="s">
        <v>50</v>
      </c>
      <c r="G10" s="7" t="s">
        <v>51</v>
      </c>
      <c r="H10" s="5" t="s">
        <v>45</v>
      </c>
      <c r="I10" s="5" t="s">
        <v>36</v>
      </c>
      <c r="J10" s="6">
        <v>166453.35999999999</v>
      </c>
      <c r="K10" s="3" t="s">
        <v>127</v>
      </c>
      <c r="L10" s="3" t="s">
        <v>21</v>
      </c>
      <c r="M10" s="3" t="s">
        <v>121</v>
      </c>
      <c r="N10" s="3"/>
      <c r="O10" s="3"/>
      <c r="P10" s="3"/>
      <c r="Q10" s="3"/>
    </row>
    <row r="11" spans="1:17" ht="38.25" x14ac:dyDescent="0.2">
      <c r="A11" s="3"/>
      <c r="B11" s="3">
        <v>9</v>
      </c>
      <c r="C11" s="5" t="s">
        <v>52</v>
      </c>
      <c r="D11" s="14">
        <v>14002</v>
      </c>
      <c r="E11" s="5" t="s">
        <v>53</v>
      </c>
      <c r="F11" s="5" t="s">
        <v>36</v>
      </c>
      <c r="G11" s="3" t="s">
        <v>55</v>
      </c>
      <c r="H11" s="3" t="s">
        <v>54</v>
      </c>
      <c r="I11" s="5" t="s">
        <v>34</v>
      </c>
      <c r="J11" s="6">
        <v>930563.3</v>
      </c>
      <c r="K11" s="3" t="s">
        <v>125</v>
      </c>
      <c r="L11" s="3" t="s">
        <v>21</v>
      </c>
      <c r="M11" s="3" t="s">
        <v>121</v>
      </c>
      <c r="N11" s="3"/>
      <c r="O11" s="3"/>
      <c r="P11" s="3"/>
      <c r="Q11" s="3"/>
    </row>
    <row r="12" spans="1:17" ht="25.5" x14ac:dyDescent="0.2">
      <c r="A12" s="3"/>
      <c r="B12" s="3">
        <v>10</v>
      </c>
      <c r="C12" s="3" t="s">
        <v>56</v>
      </c>
      <c r="D12" s="14">
        <v>1014075</v>
      </c>
      <c r="E12" s="5" t="s">
        <v>57</v>
      </c>
      <c r="F12" s="5" t="s">
        <v>59</v>
      </c>
      <c r="G12" s="7" t="s">
        <v>60</v>
      </c>
      <c r="H12" s="5" t="s">
        <v>58</v>
      </c>
      <c r="I12" s="5" t="s">
        <v>26</v>
      </c>
      <c r="J12" s="4"/>
      <c r="K12" s="3" t="s">
        <v>126</v>
      </c>
      <c r="L12" s="3" t="s">
        <v>21</v>
      </c>
      <c r="M12" s="3" t="s">
        <v>121</v>
      </c>
      <c r="N12" s="3"/>
      <c r="O12" s="3"/>
      <c r="P12" s="3"/>
      <c r="Q12" s="3"/>
    </row>
    <row r="13" spans="1:17" ht="38.25" x14ac:dyDescent="0.2">
      <c r="A13" s="3"/>
      <c r="B13" s="3">
        <v>11</v>
      </c>
      <c r="C13" s="5" t="s">
        <v>61</v>
      </c>
      <c r="D13" s="14">
        <v>14008</v>
      </c>
      <c r="E13" s="5" t="s">
        <v>62</v>
      </c>
      <c r="F13" s="5" t="s">
        <v>34</v>
      </c>
      <c r="G13" s="5" t="s">
        <v>64</v>
      </c>
      <c r="H13" s="5" t="s">
        <v>63</v>
      </c>
      <c r="I13" s="5" t="s">
        <v>36</v>
      </c>
      <c r="J13" s="6">
        <v>591149.19999999995</v>
      </c>
      <c r="K13" s="3" t="s">
        <v>128</v>
      </c>
      <c r="L13" s="3" t="s">
        <v>21</v>
      </c>
      <c r="M13" s="3" t="s">
        <v>121</v>
      </c>
      <c r="N13" s="3"/>
      <c r="O13" s="3"/>
      <c r="P13" s="3"/>
      <c r="Q13" s="3"/>
    </row>
    <row r="14" spans="1:17" ht="76.5" x14ac:dyDescent="0.2">
      <c r="A14" s="3"/>
      <c r="B14" s="5">
        <v>12</v>
      </c>
      <c r="C14" s="5" t="s">
        <v>65</v>
      </c>
      <c r="D14" s="14">
        <v>1014010</v>
      </c>
      <c r="E14" s="5" t="s">
        <v>66</v>
      </c>
      <c r="F14" s="5" t="s">
        <v>20</v>
      </c>
      <c r="G14" s="3" t="s">
        <v>68</v>
      </c>
      <c r="H14" s="3" t="s">
        <v>67</v>
      </c>
      <c r="I14" s="3" t="s">
        <v>20</v>
      </c>
      <c r="J14" s="6">
        <v>178038</v>
      </c>
      <c r="K14" s="3" t="s">
        <v>129</v>
      </c>
      <c r="L14" s="3" t="s">
        <v>21</v>
      </c>
      <c r="M14" s="3" t="s">
        <v>121</v>
      </c>
      <c r="N14" s="3"/>
      <c r="O14" s="3"/>
      <c r="P14" s="3"/>
      <c r="Q14" s="3"/>
    </row>
    <row r="15" spans="1:17" ht="51" x14ac:dyDescent="0.2">
      <c r="A15" s="3"/>
      <c r="B15" s="8">
        <v>13</v>
      </c>
      <c r="C15" s="9" t="s">
        <v>69</v>
      </c>
      <c r="D15" s="15">
        <v>1039650</v>
      </c>
      <c r="E15" s="9" t="s">
        <v>130</v>
      </c>
      <c r="F15" s="9" t="s">
        <v>59</v>
      </c>
      <c r="G15" s="8" t="s">
        <v>70</v>
      </c>
      <c r="H15" s="8" t="s">
        <v>17</v>
      </c>
      <c r="I15" s="8" t="s">
        <v>59</v>
      </c>
      <c r="J15" s="4"/>
      <c r="K15" s="3" t="s">
        <v>120</v>
      </c>
      <c r="L15" s="3" t="s">
        <v>21</v>
      </c>
      <c r="M15" s="3" t="s">
        <v>121</v>
      </c>
      <c r="N15" s="3"/>
      <c r="O15" s="3"/>
      <c r="P15" s="3"/>
      <c r="Q15" s="3"/>
    </row>
    <row r="16" spans="1:17" ht="38.25" x14ac:dyDescent="0.2">
      <c r="A16" s="3"/>
      <c r="B16" s="3">
        <v>15</v>
      </c>
      <c r="C16" s="3" t="s">
        <v>71</v>
      </c>
      <c r="D16" s="14">
        <v>69400</v>
      </c>
      <c r="E16" s="5" t="s">
        <v>72</v>
      </c>
      <c r="F16" s="5" t="s">
        <v>74</v>
      </c>
      <c r="G16" s="5" t="s">
        <v>75</v>
      </c>
      <c r="H16" s="5" t="s">
        <v>73</v>
      </c>
      <c r="I16" s="5" t="s">
        <v>36</v>
      </c>
      <c r="J16" s="6">
        <v>60938.5</v>
      </c>
      <c r="K16" s="3" t="s">
        <v>124</v>
      </c>
      <c r="L16" s="3" t="s">
        <v>21</v>
      </c>
      <c r="M16" s="3" t="s">
        <v>121</v>
      </c>
      <c r="N16" s="3"/>
      <c r="O16" s="3"/>
      <c r="P16" s="3"/>
      <c r="Q16" s="3"/>
    </row>
    <row r="17" spans="1:17" ht="38.25" x14ac:dyDescent="0.2">
      <c r="A17" s="3"/>
      <c r="B17" s="5">
        <v>16</v>
      </c>
      <c r="C17" s="5" t="s">
        <v>76</v>
      </c>
      <c r="D17" s="14">
        <v>1069111</v>
      </c>
      <c r="E17" s="5" t="s">
        <v>77</v>
      </c>
      <c r="F17" s="5" t="s">
        <v>18</v>
      </c>
      <c r="G17" s="7" t="s">
        <v>79</v>
      </c>
      <c r="H17" s="5" t="s">
        <v>78</v>
      </c>
      <c r="I17" s="5" t="s">
        <v>20</v>
      </c>
      <c r="J17" s="4"/>
      <c r="K17" s="3" t="s">
        <v>126</v>
      </c>
      <c r="L17" s="3" t="s">
        <v>21</v>
      </c>
      <c r="M17" s="3" t="s">
        <v>121</v>
      </c>
      <c r="N17" s="3"/>
      <c r="O17" s="3"/>
      <c r="P17" s="3"/>
      <c r="Q17" s="3"/>
    </row>
    <row r="18" spans="1:17" ht="51" x14ac:dyDescent="0.2">
      <c r="A18" s="3"/>
      <c r="B18" s="3">
        <v>17</v>
      </c>
      <c r="C18" s="3" t="s">
        <v>80</v>
      </c>
      <c r="D18" s="13">
        <v>39120</v>
      </c>
      <c r="E18" s="3" t="s">
        <v>81</v>
      </c>
      <c r="F18" s="3" t="s">
        <v>36</v>
      </c>
      <c r="G18" s="3" t="s">
        <v>83</v>
      </c>
      <c r="H18" s="3" t="s">
        <v>82</v>
      </c>
      <c r="I18" s="5" t="s">
        <v>84</v>
      </c>
      <c r="J18" s="6">
        <v>367742.7</v>
      </c>
      <c r="K18" s="3" t="s">
        <v>125</v>
      </c>
      <c r="L18" s="3" t="s">
        <v>21</v>
      </c>
      <c r="M18" s="3" t="s">
        <v>121</v>
      </c>
      <c r="N18" s="3"/>
      <c r="O18" s="3"/>
      <c r="P18" s="3"/>
      <c r="Q18" s="3"/>
    </row>
    <row r="19" spans="1:17" ht="63.75" x14ac:dyDescent="0.2">
      <c r="A19" s="3"/>
      <c r="B19" s="5">
        <v>18</v>
      </c>
      <c r="C19" s="5" t="s">
        <v>85</v>
      </c>
      <c r="D19" s="14">
        <v>1039151</v>
      </c>
      <c r="E19" s="5" t="s">
        <v>86</v>
      </c>
      <c r="F19" s="5" t="s">
        <v>18</v>
      </c>
      <c r="G19" s="5" t="s">
        <v>88</v>
      </c>
      <c r="H19" s="5" t="s">
        <v>87</v>
      </c>
      <c r="I19" s="5" t="s">
        <v>20</v>
      </c>
      <c r="J19" s="6">
        <v>2274.61</v>
      </c>
      <c r="K19" s="3" t="s">
        <v>127</v>
      </c>
      <c r="L19" s="3" t="s">
        <v>21</v>
      </c>
      <c r="M19" s="3" t="s">
        <v>121</v>
      </c>
      <c r="N19" s="3"/>
      <c r="O19" s="3"/>
      <c r="P19" s="3"/>
      <c r="Q19" s="3"/>
    </row>
    <row r="20" spans="1:17" ht="51" x14ac:dyDescent="0.2">
      <c r="A20" s="3"/>
      <c r="B20" s="8">
        <v>19</v>
      </c>
      <c r="C20" s="8" t="s">
        <v>89</v>
      </c>
      <c r="D20" s="16">
        <v>1039152</v>
      </c>
      <c r="E20" s="8" t="s">
        <v>90</v>
      </c>
      <c r="F20" s="8" t="s">
        <v>18</v>
      </c>
      <c r="G20" s="8" t="s">
        <v>91</v>
      </c>
      <c r="H20" s="8" t="s">
        <v>17</v>
      </c>
      <c r="I20" s="8" t="s">
        <v>18</v>
      </c>
      <c r="J20" s="4"/>
      <c r="K20" s="3" t="s">
        <v>120</v>
      </c>
      <c r="L20" s="3" t="s">
        <v>21</v>
      </c>
      <c r="M20" s="3" t="s">
        <v>121</v>
      </c>
      <c r="N20" s="3"/>
      <c r="O20" s="3"/>
      <c r="P20" s="3"/>
      <c r="Q20" s="3"/>
    </row>
    <row r="21" spans="1:17" ht="25.5" x14ac:dyDescent="0.2">
      <c r="A21" s="3"/>
      <c r="B21" s="5">
        <v>20</v>
      </c>
      <c r="C21" s="5" t="s">
        <v>92</v>
      </c>
      <c r="D21" s="14">
        <v>1039249</v>
      </c>
      <c r="E21" s="5" t="s">
        <v>93</v>
      </c>
      <c r="F21" s="5" t="s">
        <v>20</v>
      </c>
      <c r="G21" s="7" t="s">
        <v>94</v>
      </c>
      <c r="H21" s="5" t="s">
        <v>58</v>
      </c>
      <c r="I21" s="5" t="s">
        <v>20</v>
      </c>
      <c r="J21" s="4"/>
      <c r="K21" s="3" t="s">
        <v>126</v>
      </c>
      <c r="L21" s="3" t="s">
        <v>21</v>
      </c>
      <c r="M21" s="3" t="s">
        <v>121</v>
      </c>
      <c r="N21" s="3"/>
      <c r="O21" s="3"/>
      <c r="P21" s="3"/>
      <c r="Q21" s="3"/>
    </row>
    <row r="22" spans="1:17" ht="25.5" x14ac:dyDescent="0.2">
      <c r="A22" s="3"/>
      <c r="B22" s="5">
        <v>21</v>
      </c>
      <c r="C22" s="5" t="s">
        <v>131</v>
      </c>
      <c r="D22" s="14">
        <v>1039250</v>
      </c>
      <c r="E22" s="5" t="s">
        <v>93</v>
      </c>
      <c r="F22" s="5" t="s">
        <v>20</v>
      </c>
      <c r="G22" s="7" t="s">
        <v>132</v>
      </c>
      <c r="H22" s="5" t="s">
        <v>58</v>
      </c>
      <c r="I22" s="5" t="s">
        <v>20</v>
      </c>
      <c r="J22" s="4"/>
      <c r="K22" s="3" t="s">
        <v>126</v>
      </c>
      <c r="L22" s="3" t="s">
        <v>21</v>
      </c>
      <c r="M22" s="3" t="s">
        <v>121</v>
      </c>
      <c r="N22" s="3"/>
      <c r="O22" s="3"/>
      <c r="P22" s="3"/>
      <c r="Q22" s="3"/>
    </row>
    <row r="23" spans="1:17" ht="25.5" x14ac:dyDescent="0.2">
      <c r="A23" s="3"/>
      <c r="B23" s="5">
        <v>21</v>
      </c>
      <c r="C23" s="5" t="s">
        <v>133</v>
      </c>
      <c r="D23" s="14">
        <v>1039251</v>
      </c>
      <c r="E23" s="5" t="s">
        <v>93</v>
      </c>
      <c r="F23" s="5" t="s">
        <v>20</v>
      </c>
      <c r="G23" s="5" t="s">
        <v>19</v>
      </c>
      <c r="H23" s="5" t="s">
        <v>58</v>
      </c>
      <c r="I23" s="5" t="s">
        <v>20</v>
      </c>
      <c r="J23" s="6"/>
      <c r="K23" s="3" t="s">
        <v>126</v>
      </c>
      <c r="L23" s="3" t="s">
        <v>21</v>
      </c>
      <c r="M23" s="3" t="s">
        <v>121</v>
      </c>
      <c r="N23" s="3"/>
      <c r="O23" s="3"/>
      <c r="P23" s="3"/>
      <c r="Q23" s="3"/>
    </row>
    <row r="24" spans="1:17" ht="25.5" x14ac:dyDescent="0.2">
      <c r="A24" s="3"/>
      <c r="B24" s="5">
        <v>22</v>
      </c>
      <c r="C24" s="5" t="s">
        <v>95</v>
      </c>
      <c r="D24" s="14">
        <v>1039602</v>
      </c>
      <c r="E24" s="5" t="s">
        <v>96</v>
      </c>
      <c r="F24" s="5" t="s">
        <v>98</v>
      </c>
      <c r="G24" s="5" t="s">
        <v>99</v>
      </c>
      <c r="H24" s="5" t="s">
        <v>97</v>
      </c>
      <c r="I24" s="5" t="s">
        <v>26</v>
      </c>
      <c r="J24" s="6">
        <v>2911.07</v>
      </c>
      <c r="K24" s="3" t="s">
        <v>134</v>
      </c>
      <c r="L24" s="3" t="s">
        <v>21</v>
      </c>
      <c r="M24" s="3" t="s">
        <v>121</v>
      </c>
      <c r="N24" s="3"/>
      <c r="O24" s="3"/>
      <c r="P24" s="3"/>
      <c r="Q24" s="3"/>
    </row>
    <row r="25" spans="1:17" ht="25.5" x14ac:dyDescent="0.2">
      <c r="A25" s="3"/>
      <c r="B25" s="3">
        <v>23</v>
      </c>
      <c r="C25" s="3" t="s">
        <v>100</v>
      </c>
      <c r="D25" s="13">
        <v>1039721</v>
      </c>
      <c r="E25" s="3" t="s">
        <v>101</v>
      </c>
      <c r="F25" s="3" t="s">
        <v>20</v>
      </c>
      <c r="G25" s="3" t="s">
        <v>103</v>
      </c>
      <c r="H25" s="3" t="s">
        <v>102</v>
      </c>
      <c r="I25" s="5" t="s">
        <v>20</v>
      </c>
      <c r="J25" s="6">
        <v>2849.95</v>
      </c>
      <c r="K25" s="3" t="s">
        <v>134</v>
      </c>
      <c r="L25" s="3" t="s">
        <v>21</v>
      </c>
      <c r="M25" s="3" t="s">
        <v>121</v>
      </c>
      <c r="N25" s="3"/>
      <c r="O25" s="3"/>
      <c r="P25" s="3"/>
      <c r="Q25" s="3"/>
    </row>
    <row r="26" spans="1:17" ht="25.5" x14ac:dyDescent="0.2">
      <c r="A26" s="3"/>
      <c r="B26" s="5">
        <v>24</v>
      </c>
      <c r="C26" s="5" t="s">
        <v>104</v>
      </c>
      <c r="D26" s="14">
        <v>15121</v>
      </c>
      <c r="E26" s="5" t="s">
        <v>105</v>
      </c>
      <c r="F26" s="5" t="s">
        <v>36</v>
      </c>
      <c r="G26" s="5" t="s">
        <v>107</v>
      </c>
      <c r="H26" s="5" t="s">
        <v>106</v>
      </c>
      <c r="I26" s="5" t="s">
        <v>108</v>
      </c>
      <c r="J26" s="4">
        <v>645919</v>
      </c>
      <c r="K26" s="3" t="s">
        <v>125</v>
      </c>
      <c r="L26" s="3" t="s">
        <v>21</v>
      </c>
      <c r="M26" s="3" t="s">
        <v>121</v>
      </c>
      <c r="N26" s="3"/>
      <c r="O26" s="3"/>
      <c r="P26" s="3"/>
      <c r="Q26" s="3"/>
    </row>
    <row r="27" spans="1:17" ht="51" x14ac:dyDescent="0.2">
      <c r="A27" s="3"/>
      <c r="B27" s="5">
        <v>25</v>
      </c>
      <c r="C27" s="5" t="s">
        <v>109</v>
      </c>
      <c r="D27" s="14">
        <v>3327535</v>
      </c>
      <c r="E27" s="5" t="s">
        <v>110</v>
      </c>
      <c r="F27" s="5" t="s">
        <v>112</v>
      </c>
      <c r="G27" s="7" t="s">
        <v>113</v>
      </c>
      <c r="H27" s="5" t="s">
        <v>111</v>
      </c>
      <c r="I27" s="5" t="s">
        <v>36</v>
      </c>
      <c r="J27" s="4">
        <v>49289.9</v>
      </c>
      <c r="K27" s="3" t="s">
        <v>123</v>
      </c>
      <c r="L27" s="3" t="s">
        <v>21</v>
      </c>
      <c r="M27" s="3" t="s">
        <v>121</v>
      </c>
      <c r="N27" s="3"/>
      <c r="O27" s="3"/>
      <c r="P27" s="3"/>
      <c r="Q27" s="3"/>
    </row>
    <row r="28" spans="1:17" ht="25.5" x14ac:dyDescent="0.2">
      <c r="A28" s="3"/>
      <c r="B28" s="5">
        <v>26</v>
      </c>
      <c r="C28" s="5" t="s">
        <v>114</v>
      </c>
      <c r="D28" s="14">
        <v>1189121</v>
      </c>
      <c r="E28" s="5" t="s">
        <v>115</v>
      </c>
      <c r="F28" s="5" t="s">
        <v>116</v>
      </c>
      <c r="G28" s="7" t="s">
        <v>103</v>
      </c>
      <c r="H28" s="5" t="s">
        <v>58</v>
      </c>
      <c r="I28" s="5" t="s">
        <v>20</v>
      </c>
      <c r="J28" s="4">
        <v>1440.9</v>
      </c>
      <c r="K28" s="3" t="s">
        <v>126</v>
      </c>
      <c r="L28" s="3" t="s">
        <v>21</v>
      </c>
      <c r="M28" s="3" t="s">
        <v>121</v>
      </c>
      <c r="N28" s="3"/>
      <c r="O28" s="3"/>
      <c r="P28" s="3"/>
      <c r="Q28" s="3"/>
    </row>
  </sheetData>
  <mergeCells count="14">
    <mergeCell ref="F1:F2"/>
    <mergeCell ref="A1:A2"/>
    <mergeCell ref="B1:B2"/>
    <mergeCell ref="C1:C2"/>
    <mergeCell ref="D1:D2"/>
    <mergeCell ref="E1:E2"/>
    <mergeCell ref="M1:M2"/>
    <mergeCell ref="N1:Q1"/>
    <mergeCell ref="G1:G2"/>
    <mergeCell ref="H1:H2"/>
    <mergeCell ref="I1:I2"/>
    <mergeCell ref="J1:J2"/>
    <mergeCell ref="K1:K2"/>
    <mergeCell ref="L1:L2"/>
  </mergeCells>
  <conditionalFormatting sqref="D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2022-04-04T08:00:50Z</dcterms:modified>
</cp:coreProperties>
</file>