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Phoenix Pharm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<sst xmlns="http://schemas.openxmlformats.org/spreadsheetml/2006/main" count="27" uniqueCount="27">
  <si>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</si>
  <si>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</si>
  <si>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</si>
  <si>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</si>
  <si>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</si>
  <si>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</si>
  <si>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</si>
  <si>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</si>
  <si>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</si>
  <si>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</si>
  <si>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</si>
  <si>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</si>
  <si>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</si>
  <si>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раствор за инјекцију у напуњеном инјекционом шприцу</t>
  </si>
  <si>
    <t>Количина о трошку Фонда</t>
  </si>
  <si>
    <t>Број кутија за једног пацијента за период од 52 недеље</t>
  </si>
  <si>
    <t>PHOENIX PHARMA D.O.O.</t>
  </si>
  <si>
    <t>2</t>
  </si>
  <si>
    <t>interferon beta 1а јачине 30 mcg</t>
  </si>
  <si>
    <t>0328647</t>
  </si>
  <si>
    <t>AVONEX</t>
  </si>
  <si>
    <t>Biogen Idec Denmark Manufacturing ApS</t>
  </si>
  <si>
    <t>30 mcg/0,5 ml</t>
  </si>
  <si>
    <t xml:space="preserve">Јединична цена без ПДВ-а </t>
  </si>
  <si>
    <t>УКУПНА ВРЕДНОСТ УГОВОРА БЕЗ ПДВ-А</t>
  </si>
  <si>
    <t>УКУПНА ВРЕДНОСТ УГОВОРА СА ПДВ-ОМ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</si>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</sst>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#,##0.00\ \д\и\н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1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35" borderId="10" xfId="55" applyNumberFormat="1" applyFont="1" applyFill="1" applyBorder="1" applyAlignment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T27" sqref="T27"/>
    </sheetView>
  </sheetViews>
  <sheetFormatPr defaultColWidth="9.140625" defaultRowHeight="15"/>
  <cols>
    <col min="1" max="1" width="9.00390625" style="4" customWidth="1"/>
    <col min="2" max="2" width="24.00390625" style="4" customWidth="1"/>
    <col min="3" max="3" width="10.28125" style="5" customWidth="1"/>
    <col min="4" max="4" width="13.421875" style="4" customWidth="1"/>
    <col min="5" max="5" width="19.0039062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0.8515625" style="4" customWidth="1"/>
    <col min="11" max="11" width="11.140625" style="4" hidden="1" customWidth="1"/>
    <col min="12" max="12" width="10.8515625" style="4" customWidth="1"/>
    <col min="13" max="13" width="13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14</v>
      </c>
      <c r="J4" s="9" t="s">
        <v>10</v>
      </c>
      <c r="K4" s="9" t="s">
        <v>15</v>
      </c>
      <c r="L4" s="9" t="s">
        <v>11</v>
      </c>
      <c r="M4" s="9" t="s">
        <v>23</v>
      </c>
      <c r="N4" s="11" t="s">
        <v>4</v>
      </c>
    </row>
    <row r="5" spans="1:14" ht="79.5" customHeight="1">
      <c r="A5" s="13" t="s">
        <v>17</v>
      </c>
      <c r="B5" s="12" t="s">
        <v>18</v>
      </c>
      <c r="C5" s="14" t="s">
        <v>19</v>
      </c>
      <c r="D5" s="15" t="s">
        <v>20</v>
      </c>
      <c r="E5" s="15" t="s">
        <v>21</v>
      </c>
      <c r="F5" s="12" t="s">
        <v>13</v>
      </c>
      <c r="G5" s="12" t="s">
        <v>22</v>
      </c>
      <c r="H5" s="16" t="s">
        <v>12</v>
      </c>
      <c r="I5" s="1"/>
      <c r="J5" s="3"/>
      <c r="K5" s="1">
        <v>13</v>
      </c>
      <c r="L5" s="21"/>
      <c r="M5" s="17">
        <v>67415.51</v>
      </c>
      <c r="N5" s="2">
        <f>I5*M5</f>
        <v>0</v>
      </c>
    </row>
    <row r="6" spans="1:14" ht="18.75" customHeight="1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8">
        <f>SUM(N5:N5)</f>
        <v>0</v>
      </c>
    </row>
    <row r="7" spans="1:14" ht="18.7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8">
        <f>N6*0.1</f>
        <v>0</v>
      </c>
    </row>
    <row r="8" spans="1:14" ht="18.75" customHeight="1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8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printOptions/>
  <pageMargins left="0.2" right="0.2" top="0.2" bottom="0.25" header="0.2" footer="0.3"/>
  <pageSetup fitToHeight="1" fitToWidth="1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2022-03-09T13:59:55Z</dcterms:modified>
  <cp:category/>
  <cp:version/>
  <cp:contentType/>
  <cp:contentStatus/>
</cp:coreProperties>
</file>