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9. Lekovi sa Liste B i Liste D\OKVIRNI SPORAZUMI\12. Torlak\"/>
    </mc:Choice>
  </mc:AlternateContent>
  <xr:revisionPtr revIDLastSave="0" documentId="13_ncr:1_{BAA74068-6C06-4612-B26B-F6382A426E91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6" i="2"/>
  <c r="M7" i="2" l="1"/>
  <c r="N7" i="2" s="1"/>
  <c r="N8" i="2"/>
  <c r="N10" i="2" s="1"/>
  <c r="M6" i="2" l="1"/>
  <c r="N6" i="2" l="1"/>
  <c r="N9" i="2"/>
</calcChain>
</file>

<file path=xl/sharedStrings.xml><?xml version="1.0" encoding="utf-8"?>
<sst xmlns="http://schemas.openxmlformats.org/spreadsheetml/2006/main" count="31" uniqueCount="28">
  <si>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</si>
  <si>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</si>
  <si>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</si>
  <si>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</si>
  <si>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</si>
  <si>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</si>
  <si>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</si>
  <si>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</si>
  <si>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</si>
  <si>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rastvor za injekciju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</si>
  <si>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</si>
  <si>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</si>
  <si>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</si>
  <si>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</si>
  <si>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</si>
  <si>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</si>
  <si>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</si>
  <si>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</si>
  <si>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УКУПНА ВРЕДНОСТ СА ПДВ-ом:</t>
  </si>
  <si>
    <t>Количина</t>
  </si>
  <si>
    <t>antiserum protiv zmijskog otrova (konjski )</t>
  </si>
  <si>
    <t>VIEKVIN</t>
  </si>
  <si>
    <t>Institut za virusologiju, vakcine I serume "Torlak"</t>
  </si>
  <si>
    <t>5 ml</t>
  </si>
  <si>
    <t>prečišćeni proteinski derivat tuberkulina za humanu upotrebu</t>
  </si>
  <si>
    <t>PPD-T TUBERKULIN</t>
  </si>
  <si>
    <t>2,5 ml (3 i.j./0,1 ml)</t>
  </si>
  <si>
    <t>Institut za virusologiju, vakcine i serume "Torlak"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</si>
</sst>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</cellStyleXfs>
  <cellXfs count="17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19"/>
  <sheetViews>
    <sheetView tabSelected="1" workbookViewId="0">
      <selection activeCell="E17" sqref="E17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0.100000000000001" customHeight="1" x14ac:dyDescent="0.25">
      <c r="A2" s="12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4" spans="1:14" ht="33.75" customHeight="1" x14ac:dyDescent="0.25">
      <c r="A4" s="14" t="s">
        <v>4</v>
      </c>
      <c r="B4" s="14" t="s">
        <v>0</v>
      </c>
      <c r="C4" s="14" t="s">
        <v>1</v>
      </c>
      <c r="D4" s="14" t="s">
        <v>5</v>
      </c>
      <c r="E4" s="14" t="s">
        <v>6</v>
      </c>
      <c r="F4" s="14" t="s">
        <v>2</v>
      </c>
      <c r="G4" s="14" t="s">
        <v>11</v>
      </c>
      <c r="H4" s="14" t="s">
        <v>7</v>
      </c>
      <c r="I4" s="14" t="s">
        <v>19</v>
      </c>
      <c r="J4" s="14" t="s">
        <v>8</v>
      </c>
      <c r="K4" s="14" t="s">
        <v>3</v>
      </c>
      <c r="L4" s="14" t="s">
        <v>12</v>
      </c>
      <c r="M4" s="14" t="s">
        <v>13</v>
      </c>
      <c r="N4" s="13" t="s">
        <v>14</v>
      </c>
    </row>
    <row r="5" spans="1:14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"/>
    </row>
    <row r="6" spans="1:14" ht="36" x14ac:dyDescent="0.25">
      <c r="A6" s="7">
        <v>270</v>
      </c>
      <c r="B6" s="5" t="s">
        <v>20</v>
      </c>
      <c r="C6" s="6">
        <v>10200</v>
      </c>
      <c r="D6" s="5" t="s">
        <v>21</v>
      </c>
      <c r="E6" s="5" t="s">
        <v>22</v>
      </c>
      <c r="F6" s="5" t="s">
        <v>9</v>
      </c>
      <c r="G6" s="5" t="s">
        <v>23</v>
      </c>
      <c r="H6" s="5" t="s">
        <v>10</v>
      </c>
      <c r="I6" s="7"/>
      <c r="J6" s="5">
        <v>7489.8</v>
      </c>
      <c r="K6" s="5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72" x14ac:dyDescent="0.25">
      <c r="A7" s="7">
        <v>371</v>
      </c>
      <c r="B7" s="8" t="s">
        <v>24</v>
      </c>
      <c r="C7" s="16">
        <v>12070</v>
      </c>
      <c r="D7" s="8" t="s">
        <v>25</v>
      </c>
      <c r="E7" s="5" t="s">
        <v>22</v>
      </c>
      <c r="F7" s="5" t="s">
        <v>9</v>
      </c>
      <c r="G7" s="5" t="s">
        <v>26</v>
      </c>
      <c r="H7" s="5" t="s">
        <v>10</v>
      </c>
      <c r="I7" s="7"/>
      <c r="J7" s="5">
        <v>2123.0300000000002</v>
      </c>
      <c r="K7" s="5">
        <f>I7*J7</f>
        <v>0</v>
      </c>
      <c r="L7" s="4">
        <v>0.1</v>
      </c>
      <c r="M7" s="3">
        <f t="shared" ref="M7" si="0">K7*L7</f>
        <v>0</v>
      </c>
      <c r="N7" s="3">
        <f t="shared" ref="N7" si="1">K7+M7</f>
        <v>0</v>
      </c>
    </row>
    <row r="8" spans="1:14" x14ac:dyDescent="0.25">
      <c r="A8" s="9" t="s">
        <v>15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2">
        <f>SUM(K6:K7)</f>
        <v>0</v>
      </c>
    </row>
    <row r="9" spans="1:14" x14ac:dyDescent="0.25">
      <c r="A9" s="9" t="s">
        <v>16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2">
        <f>SUM(M6:M7)</f>
        <v>0</v>
      </c>
    </row>
    <row r="10" spans="1:14" x14ac:dyDescent="0.25">
      <c r="A10" s="9" t="s">
        <v>18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2">
        <f>N8*1.1</f>
        <v>0</v>
      </c>
    </row>
    <row r="19" spans="14:14" x14ac:dyDescent="0.25">
      <c r="N19" s="1"/>
    </row>
  </sheetData>
  <mergeCells count="19">
    <mergeCell ref="F4:F5"/>
    <mergeCell ref="A8:M8"/>
    <mergeCell ref="A9:M9"/>
    <mergeCell ref="A10:M10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ageMargins left="0" right="0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2021-10-21T10:21:18Z</cp:lastPrinted>
  <dcterms:created xsi:type="dcterms:W3CDTF">2021-08-30T13:00:38Z</dcterms:created>
  <dcterms:modified xsi:type="dcterms:W3CDTF">2021-10-27T11:10:13Z</dcterms:modified>
</cp:coreProperties>
</file>