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62268A90-0F01-4623-9063-C5C6DDB3B2F4}" xr6:coauthVersionLast="36" xr6:coauthVersionMax="46" xr10:uidLastSave="{00000000-0000-0000-0000-000000000000}"/>
  <bookViews>
    <workbookView xWindow="0" yWindow="0" windowWidth="28800" windowHeight="11325" xr2:uid="{E0F26BAC-9B49-48C8-A922-E1AB55CB2DC7}"/>
  </bookViews>
  <sheets>
    <sheet name="specifikacija lekova sa cenama" sheetId="1" r:id="rId1"/>
  </sheets>
  <definedNames>
    <definedName name="_xlnm.Print_Area" localSheetId="0">'specifikacija lekova sa cenama'!$A$5:$N$9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M6" i="1" l="1"/>
  <c r="M7" i="1"/>
  <c r="N6" i="1" l="1"/>
  <c r="M9" i="1" s="1"/>
  <c r="M8" i="1"/>
</calcChain>
</file>

<file path=xl/sharedStrings.xml><?xml version="1.0" encoding="utf-8"?>
<sst xmlns="http://schemas.openxmlformats.org/spreadsheetml/2006/main" count="26" uniqueCount="26">
  <si>
    <t>100 mg</t>
  </si>
  <si>
    <t>bočica staklena</t>
  </si>
  <si>
    <t>cetuksimab</t>
  </si>
  <si>
    <t>rastvor za infuziju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</si>
  <si>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</si>
  <si>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</si>
  <si>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</si>
  <si>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</si>
  <si>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</si>
  <si>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</si>
  <si>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</si>
  <si>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</si>
  <si>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Јединична цена без ПДВ-а</t>
  </si>
  <si>
    <t>Erbitux ®</t>
  </si>
  <si>
    <t>Merck KGaA, Nemačka, Darmstadt, Frankfurter Str.250</t>
  </si>
  <si>
    <t>Kоличина</t>
  </si>
  <si>
    <t>ПРИЛОГ УГОВОРА - СПЕЦИФИКАЦИЈА ЛЕКОВА СА ЦЕНАМА</t>
  </si>
  <si>
    <t>ЈН ЛЕКОВИ СА ЛИСТЕ Ц ЛИСТЕ ЛЕКОВА, РБ 404-1-110/21-51</t>
  </si>
  <si>
    <t>MERCK D.O.O.</t>
  </si>
  <si>
    <t>УКУПНА ВРЕДНОСТ УГОВОРА БЕЗ ПДВ:</t>
  </si>
  <si>
    <t>ИЗНОС ПДВ:</t>
  </si>
  <si>
    <t>УКУПНА ВРЕДНОСТ УГОВОРА СА ПДВ: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</si>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</sst>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23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78B53534-A763-42A3-9D9D-FBA2E9C4983D}"/>
    <cellStyle name="Normal 2" xfId="12" xr:uid="{00000000-0005-0000-0000-000001000000}"/>
    <cellStyle name="Normal 2 13" xfId="1" xr:uid="{E39EB75D-DB11-4B50-ABEA-1E2BE7F39A13}"/>
    <cellStyle name="Normal 2 14" xfId="7" xr:uid="{2D5E6EEC-CC7F-480E-A98B-922B9F11D980}"/>
    <cellStyle name="Normal 2 2" xfId="13" xr:uid="{00000000-0005-0000-0000-000002000000}"/>
    <cellStyle name="Normal 2 2 10" xfId="6" xr:uid="{07D1FC37-8685-4A41-9C70-B786F09CD34C}"/>
    <cellStyle name="Normal 2 2 2" xfId="2" xr:uid="{C0BA83BF-1A8C-4FDD-9C7D-036C916BB5DF}"/>
    <cellStyle name="Normal 2 2 6" xfId="4" xr:uid="{68BA2635-7484-48A9-AA56-8EC50A4CB8D7}"/>
    <cellStyle name="Normal 2 2 6 2" xfId="8" xr:uid="{7AA734DA-C9E3-4597-B1D8-2A84F7D0EF77}"/>
    <cellStyle name="Normal 3" xfId="3" xr:uid="{AF8A548A-8224-44F4-8979-A79D8779F48B}"/>
    <cellStyle name="Normal 3 4" xfId="10" xr:uid="{0C3E9AE3-B595-4FB1-A8A9-1142E9BC3121}"/>
    <cellStyle name="Normal 4" xfId="5" xr:uid="{F80D48CE-EF7D-4C6E-B1D1-C52E4F996A69}"/>
    <cellStyle name="Normal 5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999-F9B4-4687-9FEC-7A0C3103FE23}">
  <sheetPr>
    <pageSetUpPr fitToPage="1"/>
  </sheetPr>
  <dimension ref="A1:N9"/>
  <sheetViews>
    <sheetView tabSelected="1" zoomScaleNormal="100" zoomScaleSheetLayoutView="100" workbookViewId="0">
      <selection activeCell="H10" sqref="H10"/>
    </sheetView>
  </sheetViews>
  <sheetFormatPr defaultRowHeight="12.75" x14ac:dyDescent="0.2"/>
  <cols>
    <col min="1" max="1" width="9.140625" style="3"/>
    <col min="2" max="5" width="15.28515625" style="3" customWidth="1"/>
    <col min="6" max="6" width="18.28515625" style="3" customWidth="1"/>
    <col min="7" max="7" width="14" style="3" customWidth="1"/>
    <col min="8" max="8" width="11.7109375" style="3" customWidth="1"/>
    <col min="9" max="9" width="12.28515625" style="4" customWidth="1"/>
    <col min="10" max="10" width="14.28515625" style="4" customWidth="1"/>
    <col min="11" max="11" width="18" style="5" customWidth="1"/>
    <col min="12" max="12" width="9.140625" style="10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16" customFormat="1" ht="19.5" customHeight="1" x14ac:dyDescent="0.2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2.75" customHeight="1" x14ac:dyDescent="0.2">
      <c r="A3" s="22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24.75" customHeight="1" x14ac:dyDescent="0.2"/>
    <row r="5" spans="1:14" s="9" customFormat="1" ht="36" x14ac:dyDescent="0.2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6" t="s">
        <v>15</v>
      </c>
      <c r="J5" s="6" t="s">
        <v>12</v>
      </c>
      <c r="K5" s="7" t="s">
        <v>22</v>
      </c>
      <c r="L5" s="8" t="s">
        <v>23</v>
      </c>
      <c r="M5" s="7" t="s">
        <v>24</v>
      </c>
      <c r="N5" s="7" t="s">
        <v>25</v>
      </c>
    </row>
    <row r="6" spans="1:14" ht="60" x14ac:dyDescent="0.2">
      <c r="A6" s="12">
        <v>22</v>
      </c>
      <c r="B6" s="12" t="s">
        <v>2</v>
      </c>
      <c r="C6" s="15">
        <v>39153</v>
      </c>
      <c r="D6" s="12" t="s">
        <v>13</v>
      </c>
      <c r="E6" s="12" t="s">
        <v>14</v>
      </c>
      <c r="F6" s="12" t="s">
        <v>3</v>
      </c>
      <c r="G6" s="12" t="s">
        <v>0</v>
      </c>
      <c r="H6" s="12" t="s">
        <v>1</v>
      </c>
      <c r="I6" s="1"/>
      <c r="J6" s="2">
        <v>18863.900000000001</v>
      </c>
      <c r="K6" s="2">
        <f t="shared" ref="K6" si="0">J6*I6</f>
        <v>0</v>
      </c>
      <c r="L6" s="13">
        <v>0.1</v>
      </c>
      <c r="M6" s="14">
        <f t="shared" ref="M6" si="1">K6*L6</f>
        <v>0</v>
      </c>
      <c r="N6" s="14">
        <f t="shared" ref="N6" si="2">M6+K6</f>
        <v>0</v>
      </c>
    </row>
    <row r="7" spans="1:14" s="11" customFormat="1" ht="24.95" customHeight="1" x14ac:dyDescent="0.2">
      <c r="A7" s="17" t="s">
        <v>19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20">
        <f>K6</f>
        <v>0</v>
      </c>
      <c r="N7" s="21"/>
    </row>
    <row r="8" spans="1:14" s="11" customFormat="1" ht="24.95" customHeight="1" x14ac:dyDescent="0.2">
      <c r="A8" s="17" t="s">
        <v>20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  <c r="M8" s="20">
        <f>M6</f>
        <v>0</v>
      </c>
      <c r="N8" s="21"/>
    </row>
    <row r="9" spans="1:14" s="11" customFormat="1" ht="24.95" customHeight="1" x14ac:dyDescent="0.2">
      <c r="A9" s="17" t="s">
        <v>21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  <c r="M9" s="20">
        <f>N6</f>
        <v>0</v>
      </c>
      <c r="N9" s="21"/>
    </row>
  </sheetData>
  <mergeCells count="9">
    <mergeCell ref="A8:L8"/>
    <mergeCell ref="M8:N8"/>
    <mergeCell ref="A9:L9"/>
    <mergeCell ref="M9:N9"/>
    <mergeCell ref="A1:N1"/>
    <mergeCell ref="A2:N2"/>
    <mergeCell ref="A3:N3"/>
    <mergeCell ref="A7:L7"/>
    <mergeCell ref="M7:N7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specifikacija lekova sa cenama</vt:lpstr>
      <vt:lpstr>'specifikacija lekova sa cenama'!Print_Area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2021-12-10T14:05:55Z</cp:lastPrinted>
  <dcterms:created xsi:type="dcterms:W3CDTF">2021-11-02T07:25:33Z</dcterms:created>
  <dcterms:modified xsi:type="dcterms:W3CDTF">2022-03-28T08:21:03Z</dcterms:modified>
</cp:coreProperties>
</file>