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filterPrivacy="1"/>
  <xr:revisionPtr revIDLastSave="0" documentId="13_ncr:1_{486BCD5B-0A04-4C5B-B037-FC5816CEC71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Sheet1!$A$3:$S$81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F64" i="1"/>
  <c r="F62" i="1"/>
  <c r="F63" i="1" s="1"/>
  <c r="F60" i="1"/>
  <c r="F59" i="1"/>
  <c r="F58" i="1"/>
  <c r="F57" i="1"/>
</calcChain>
</file>

<file path=xl/sharedStrings.xml><?xml version="1.0" encoding="utf-8"?>
<sst xmlns="http://schemas.openxmlformats.org/spreadsheetml/2006/main" count="3482" uniqueCount="325">
  <si>
    <t>Назив здравствене установе</t>
  </si>
  <si>
    <t>Назив набавке</t>
  </si>
  <si>
    <t>Број набавке</t>
  </si>
  <si>
    <t>Број партије</t>
  </si>
  <si>
    <t>Назив партије</t>
  </si>
  <si>
    <t>Број ставке</t>
  </si>
  <si>
    <t>Назив ставке</t>
  </si>
  <si>
    <t>Шифре</t>
  </si>
  <si>
    <t>ЈЕДИНИЦА МЕРЕ</t>
  </si>
  <si>
    <t>Величина паковања</t>
  </si>
  <si>
    <t xml:space="preserve">Произвођач </t>
  </si>
  <si>
    <t>Заштићени назив понуђеног добра</t>
  </si>
  <si>
    <t>ЈЕДИНИЧНА ЦЕНА</t>
  </si>
  <si>
    <t>Стопа ПДВ</t>
  </si>
  <si>
    <t>Испоручилац</t>
  </si>
  <si>
    <t>Број оквирног споразума</t>
  </si>
  <si>
    <t>Датум потписивања ОС</t>
  </si>
  <si>
    <t>Датум важења ОС</t>
  </si>
  <si>
    <t>Reagensi, izuzev za transfuziju</t>
  </si>
  <si>
    <t xml:space="preserve"> 404-1-110/20-4</t>
  </si>
  <si>
    <t>Reagensi i potrošni materijal za aparat SISMEX XN-L(350,450,550), XN (1000,2000)</t>
  </si>
  <si>
    <t>pakovanje</t>
  </si>
  <si>
    <t>Sysmex Corporation Japan</t>
  </si>
  <si>
    <t>Yunicom d.o.o</t>
  </si>
  <si>
    <t>35-31/20</t>
  </si>
  <si>
    <t>24.04.2020.</t>
  </si>
  <si>
    <t>24.04.2021.</t>
  </si>
  <si>
    <t>Flurocell WDF 2x42 ml</t>
  </si>
  <si>
    <t>RGN200067</t>
  </si>
  <si>
    <t xml:space="preserve"> 2x42 ml</t>
  </si>
  <si>
    <t>FLUOROCELL WDF</t>
  </si>
  <si>
    <t>komad</t>
  </si>
  <si>
    <t>Reagensi i potrošni materijal za aparat Hematološki brojač  Mindray BC 5800, BC 5000, BC 5390</t>
  </si>
  <si>
    <t>Diluent M58</t>
  </si>
  <si>
    <t>RGN200102</t>
  </si>
  <si>
    <t>20l</t>
  </si>
  <si>
    <t>Mindray, China</t>
  </si>
  <si>
    <t>M-58D Diluent</t>
  </si>
  <si>
    <t>Promedia d.o.o</t>
  </si>
  <si>
    <t>35-14/20</t>
  </si>
  <si>
    <t>Lyser  LEO I M53</t>
  </si>
  <si>
    <t>RGN200103</t>
  </si>
  <si>
    <t>1000ml</t>
  </si>
  <si>
    <t>M-5 LEO(I) Lyse (CE/1L)</t>
  </si>
  <si>
    <t>Lyser LEO II M58</t>
  </si>
  <si>
    <t>RGN200104</t>
  </si>
  <si>
    <t>500ml</t>
  </si>
  <si>
    <t>M-58LEO(II)Lyse</t>
  </si>
  <si>
    <t>Lyser LH</t>
  </si>
  <si>
    <t>RGN200105</t>
  </si>
  <si>
    <t>LH Lyse M-53</t>
  </si>
  <si>
    <t>Lyser LBA</t>
  </si>
  <si>
    <t>RGN200106</t>
  </si>
  <si>
    <t>M-58LBA Lyse</t>
  </si>
  <si>
    <t xml:space="preserve">Probe cleanser </t>
  </si>
  <si>
    <t>RGN200107</t>
  </si>
  <si>
    <t>50ml</t>
  </si>
  <si>
    <t>Probe Cleanser (50ml)</t>
  </si>
  <si>
    <t>Control blood 5-diff Normal, Low, High</t>
  </si>
  <si>
    <t>RGN200108</t>
  </si>
  <si>
    <t>3x3ml</t>
  </si>
  <si>
    <t>Hematology Control, BC-5D-Normal</t>
  </si>
  <si>
    <t>Reagensi i potrošni materijal za aparat Thrombostat, Behnk Elektronik</t>
  </si>
  <si>
    <t>Technoplastin HIS - PT iz venskog uzorka</t>
  </si>
  <si>
    <t>RGN200397</t>
  </si>
  <si>
    <t>12x2ml</t>
  </si>
  <si>
    <t>Technoclone</t>
  </si>
  <si>
    <t>Technoplastin HIS</t>
  </si>
  <si>
    <t>Vicor d.o.o</t>
  </si>
  <si>
    <t>35-2/20</t>
  </si>
  <si>
    <t>Reagensi i potrošni materijal za aparat automatski koagulometar model ACL ELITE Pro, proizvođač  Instrumentation Laboratory</t>
  </si>
  <si>
    <t xml:space="preserve">RecombiPlasTin 2G 5 x 8 mL </t>
  </si>
  <si>
    <t>RGN200534</t>
  </si>
  <si>
    <t>INSTRUMENTATION LABORATORY Co., SAD</t>
  </si>
  <si>
    <t>RECOMBIPLASTIN 2G</t>
  </si>
  <si>
    <t>Makler d.o.o</t>
  </si>
  <si>
    <t>35-29/20</t>
  </si>
  <si>
    <t>APTT -SP</t>
  </si>
  <si>
    <t>RGN200537</t>
  </si>
  <si>
    <t>APTT-SP</t>
  </si>
  <si>
    <t>D-dimer</t>
  </si>
  <si>
    <t>RGN200544</t>
  </si>
  <si>
    <t xml:space="preserve">D-DIMER </t>
  </si>
  <si>
    <t>Cleaning Solution (Clean A)</t>
  </si>
  <si>
    <t>RGN200582</t>
  </si>
  <si>
    <t>500mL</t>
  </si>
  <si>
    <t xml:space="preserve">CLEANING SOLUTION </t>
  </si>
  <si>
    <t>Wash-R Emulsion</t>
  </si>
  <si>
    <t>RGN200584</t>
  </si>
  <si>
    <t>1000mL</t>
  </si>
  <si>
    <t xml:space="preserve">WASH-R EMULSION     </t>
  </si>
  <si>
    <t>Reagensi i potrošni materijal za imunohemijske analizatore cobas (cobas e411, cobas 6000 e, cobas 6000 ce, cobas p612, cobas 8000 e801)</t>
  </si>
  <si>
    <t>100 testova</t>
  </si>
  <si>
    <t>Roche Diagnostics</t>
  </si>
  <si>
    <t>Adoc d.o.o</t>
  </si>
  <si>
    <t>35-28/20</t>
  </si>
  <si>
    <t>10 kalibracija</t>
  </si>
  <si>
    <t>200 testova</t>
  </si>
  <si>
    <t>FT4 III CALSET</t>
  </si>
  <si>
    <t>RGN201745</t>
  </si>
  <si>
    <t>CalSet FT4 III</t>
  </si>
  <si>
    <t>T3</t>
  </si>
  <si>
    <t>RGN201746</t>
  </si>
  <si>
    <t>Elecsys T3</t>
  </si>
  <si>
    <t>T3 CALSET</t>
  </si>
  <si>
    <t>RGN201747</t>
  </si>
  <si>
    <t>T3 CalSet</t>
  </si>
  <si>
    <t>T4</t>
  </si>
  <si>
    <t>RGN201748</t>
  </si>
  <si>
    <t>Elecsys T4</t>
  </si>
  <si>
    <t xml:space="preserve">T4 CALSET </t>
  </si>
  <si>
    <t>RGN201749</t>
  </si>
  <si>
    <t>T4 CalSet</t>
  </si>
  <si>
    <t>TSH CALSET</t>
  </si>
  <si>
    <t>RGN201753</t>
  </si>
  <si>
    <t>TSH CalSet</t>
  </si>
  <si>
    <t>FSH</t>
  </si>
  <si>
    <t>RGN201766</t>
  </si>
  <si>
    <t>Elecsys FSH</t>
  </si>
  <si>
    <t xml:space="preserve">HCG+β </t>
  </si>
  <si>
    <t>RGN201768</t>
  </si>
  <si>
    <t xml:space="preserve">Elecsys HCG+β </t>
  </si>
  <si>
    <t xml:space="preserve">HCG+β CALSET </t>
  </si>
  <si>
    <t>RGN201769</t>
  </si>
  <si>
    <t>HCG+β CalSet</t>
  </si>
  <si>
    <t>INSULIN CALSET</t>
  </si>
  <si>
    <t>RGN201775</t>
  </si>
  <si>
    <t>Insulin CalSet</t>
  </si>
  <si>
    <t>LH CALSET</t>
  </si>
  <si>
    <t>RGN201777</t>
  </si>
  <si>
    <t>LH CalSet II</t>
  </si>
  <si>
    <t xml:space="preserve">TESTOSTERONE CALSET </t>
  </si>
  <si>
    <t>RGN201785</t>
  </si>
  <si>
    <t>Testosterone II CalSet II</t>
  </si>
  <si>
    <t>AFP</t>
  </si>
  <si>
    <t>RGN201794</t>
  </si>
  <si>
    <t>Elecsys AFP</t>
  </si>
  <si>
    <t xml:space="preserve">AFP CALSET </t>
  </si>
  <si>
    <t>RGN201795</t>
  </si>
  <si>
    <t>AFP CalSet II</t>
  </si>
  <si>
    <t xml:space="preserve">CA 125 II </t>
  </si>
  <si>
    <t>RGN201798</t>
  </si>
  <si>
    <t>Elecsys CA 125 II</t>
  </si>
  <si>
    <t xml:space="preserve">CA 15-3 </t>
  </si>
  <si>
    <t>RGN201800</t>
  </si>
  <si>
    <t>Elecsys CA 15-3 II</t>
  </si>
  <si>
    <t>CA 15-3 CALSET</t>
  </si>
  <si>
    <t>RGN201801</t>
  </si>
  <si>
    <t>CA 15-3 II CalSet</t>
  </si>
  <si>
    <t>CA 19-9</t>
  </si>
  <si>
    <t>RGN201802</t>
  </si>
  <si>
    <t>Elecsys CA 19-9</t>
  </si>
  <si>
    <t>CA 19-9 CALSET</t>
  </si>
  <si>
    <t>RGN201803</t>
  </si>
  <si>
    <t>CA 19-9 CalSet</t>
  </si>
  <si>
    <t>CEA</t>
  </si>
  <si>
    <t>RGN201806</t>
  </si>
  <si>
    <t>Elecsys CEA</t>
  </si>
  <si>
    <t>CEA CALSET</t>
  </si>
  <si>
    <t>RGN201807</t>
  </si>
  <si>
    <t>CEA CalSet</t>
  </si>
  <si>
    <t xml:space="preserve">PSA </t>
  </si>
  <si>
    <t>RGN201816</t>
  </si>
  <si>
    <t>Elecsys Total PSA</t>
  </si>
  <si>
    <t>PSA CALSET</t>
  </si>
  <si>
    <t>RGN201817</t>
  </si>
  <si>
    <t>Total PSA CalSet</t>
  </si>
  <si>
    <t xml:space="preserve">TROPONIN T HS STAT CALSET </t>
  </si>
  <si>
    <t>RGN201827</t>
  </si>
  <si>
    <t>Troponin T hs STAT CalSet</t>
  </si>
  <si>
    <t>FERRITIN</t>
  </si>
  <si>
    <t>RGN201830</t>
  </si>
  <si>
    <t>Elecsys Ferritin</t>
  </si>
  <si>
    <t>FOLATE III</t>
  </si>
  <si>
    <t>RGN201832</t>
  </si>
  <si>
    <t>Elecsys Folate III</t>
  </si>
  <si>
    <t>FOLATE CALSET III</t>
  </si>
  <si>
    <t>RGN201833</t>
  </si>
  <si>
    <t>Folate III CalSet</t>
  </si>
  <si>
    <t>PTH</t>
  </si>
  <si>
    <t>RGN201842</t>
  </si>
  <si>
    <t>Elecsys PTH</t>
  </si>
  <si>
    <t>4 x 2.0 mL</t>
  </si>
  <si>
    <t>PRECICONTROL THYROAB</t>
  </si>
  <si>
    <t>RGN201875</t>
  </si>
  <si>
    <t>PreciControl ThyroAB</t>
  </si>
  <si>
    <t xml:space="preserve">PRECICONTROL TUMOR MARKER </t>
  </si>
  <si>
    <t>RGN201877</t>
  </si>
  <si>
    <t>4 x 3.0 mL</t>
  </si>
  <si>
    <t>PreciControl Tumor Marker</t>
  </si>
  <si>
    <t>PRECICONTROL UNIVERSAL</t>
  </si>
  <si>
    <t>RGN201878</t>
  </si>
  <si>
    <t>PreciControl Universal</t>
  </si>
  <si>
    <t>SYS CLEAN/ISE CLEANING SOLUTION</t>
  </si>
  <si>
    <t>RGN201891</t>
  </si>
  <si>
    <t>5 x 100 mL</t>
  </si>
  <si>
    <t>ISE Cleaning Solution/Elecsys SysClean</t>
  </si>
  <si>
    <t>SYS WASH</t>
  </si>
  <si>
    <t>RGN201892</t>
  </si>
  <si>
    <t>1 komad</t>
  </si>
  <si>
    <t>Elecsys SYS WASH</t>
  </si>
  <si>
    <t xml:space="preserve">ASSAY TIPS E2010/E411        </t>
  </si>
  <si>
    <t>RGN201893</t>
  </si>
  <si>
    <t>30 x 120 komada</t>
  </si>
  <si>
    <t>Assay Tip Elecsys 2010</t>
  </si>
  <si>
    <t xml:space="preserve">ASSAY CUPS E2010/E411        </t>
  </si>
  <si>
    <t>RGN201894</t>
  </si>
  <si>
    <t>60 x 60 komada</t>
  </si>
  <si>
    <t>Assay Cup Elecsys 2010</t>
  </si>
  <si>
    <t>Kontrolni materijal, proizvođač BioRad</t>
  </si>
  <si>
    <t>Bio-Rad Laboratories</t>
  </si>
  <si>
    <t>LIQUICHEK LIPIDS CONTROL LEVEL 2 6X3ML</t>
  </si>
  <si>
    <t>RGN202142</t>
  </si>
  <si>
    <t>6x3ml</t>
  </si>
  <si>
    <t>Liquichek Lipids Control Level 2</t>
  </si>
  <si>
    <t>Kontrolni materijal, proizvođač Randox</t>
  </si>
  <si>
    <t>12 MONTHS</t>
  </si>
  <si>
    <t>Randox</t>
  </si>
  <si>
    <t>RIQAS HAEMATOLOGY PROGRAMME</t>
  </si>
  <si>
    <t>RGN202182</t>
  </si>
  <si>
    <t>Reagensi za biohemijski analizator Biosen (EKF Diagnostics)</t>
  </si>
  <si>
    <t>Chip Sensor Glucose</t>
  </si>
  <si>
    <t>RGN204013</t>
  </si>
  <si>
    <t>EKF Diagnostic, Nemačka</t>
  </si>
  <si>
    <t>Biosen Chip Sensor Glucose Tip II</t>
  </si>
  <si>
    <t>Reagensi za biohemijski analizator  c502 cobas 8000, cobas integra 400 plus, cobas c311, c501 cobas 6000 (ROCHE Diagnostic)</t>
  </si>
  <si>
    <t xml:space="preserve">Albumin BCG (ALB2)  </t>
  </si>
  <si>
    <t>RGN205257</t>
  </si>
  <si>
    <t>300 testova</t>
  </si>
  <si>
    <t>Albumin BCG (ALB2)</t>
  </si>
  <si>
    <t>LDL-Cholesterol (LDLC3)</t>
  </si>
  <si>
    <t>RGN205265</t>
  </si>
  <si>
    <t>LDLC3</t>
  </si>
  <si>
    <t xml:space="preserve">Total Protein (TP2)  </t>
  </si>
  <si>
    <t>RGN205273</t>
  </si>
  <si>
    <t>Total Protein (TP2)</t>
  </si>
  <si>
    <t xml:space="preserve">UIBC (UIBC)  </t>
  </si>
  <si>
    <t>RGN205276</t>
  </si>
  <si>
    <t>UIBC (UIBC)</t>
  </si>
  <si>
    <t xml:space="preserve">Cholinesterase (CHE2)  </t>
  </si>
  <si>
    <t>RGN205283</t>
  </si>
  <si>
    <t xml:space="preserve">Cholinesterase (CHE2) </t>
  </si>
  <si>
    <t xml:space="preserve">Activator  </t>
  </si>
  <si>
    <t>RGN205299</t>
  </si>
  <si>
    <t>9 x 12 mL</t>
  </si>
  <si>
    <t>Activator</t>
  </si>
  <si>
    <t xml:space="preserve">C.f.a.s. </t>
  </si>
  <si>
    <t>RGN205300</t>
  </si>
  <si>
    <t>12 x 3 mL</t>
  </si>
  <si>
    <t>C.f.a.s. Lipids</t>
  </si>
  <si>
    <t>RGN205301</t>
  </si>
  <si>
    <t>3 x 1 mL</t>
  </si>
  <si>
    <t>Calibrator AMM/ETH/CO2</t>
  </si>
  <si>
    <t>RGN205306</t>
  </si>
  <si>
    <t>2 x 4 mL</t>
  </si>
  <si>
    <t>Ammonia/Ethanol/CO2 Calibrator</t>
  </si>
  <si>
    <t>PreciControl Clinchem Multi 1</t>
  </si>
  <si>
    <t>RGN205310</t>
  </si>
  <si>
    <t>20 x 5 mL</t>
  </si>
  <si>
    <t>PreciControl Clinchem Multi 2</t>
  </si>
  <si>
    <t>RGN205311</t>
  </si>
  <si>
    <t>4 x 1 mL</t>
  </si>
  <si>
    <t>PreciControl HbA1c Path</t>
  </si>
  <si>
    <t>RGN205315</t>
  </si>
  <si>
    <t>Sample Cleaner 1 (Multiclean) for c311/c501</t>
  </si>
  <si>
    <t>RGN205379</t>
  </si>
  <si>
    <t xml:space="preserve"> 12 x 59.5 mL  </t>
  </si>
  <si>
    <t>Sample Cleaner 1</t>
  </si>
  <si>
    <t>2750 testova</t>
  </si>
  <si>
    <t>Reagensi za aparate ARCHITECT (c 8000, c4000, ci 16200, ci8200, ci4100, i1000, i2000) (ABBOTT)</t>
  </si>
  <si>
    <t>Abbott GmbH</t>
  </si>
  <si>
    <t>Magna Pharmacia d.o.o.</t>
  </si>
  <si>
    <t>35-10/20</t>
  </si>
  <si>
    <t>1500 testova</t>
  </si>
  <si>
    <t>MOKRAĆNA KISELINA</t>
  </si>
  <si>
    <t>RGN205437</t>
  </si>
  <si>
    <t>1300 testova</t>
  </si>
  <si>
    <t>Architect Uric Acid</t>
  </si>
  <si>
    <t>BILIRUBIN UKUPAN</t>
  </si>
  <si>
    <t>RGN205438</t>
  </si>
  <si>
    <t>Architect Total Bilirubin</t>
  </si>
  <si>
    <t>BILIRUBIN DIREKTAN</t>
  </si>
  <si>
    <t>RGN205439</t>
  </si>
  <si>
    <t>2000 testova</t>
  </si>
  <si>
    <t>Architect Direct Bilirubin</t>
  </si>
  <si>
    <t>3032 testova</t>
  </si>
  <si>
    <t>HDL</t>
  </si>
  <si>
    <t>RGN205445</t>
  </si>
  <si>
    <t>1440 testova</t>
  </si>
  <si>
    <t>Architect Ultra HDL</t>
  </si>
  <si>
    <t>TRIGLICERIDI</t>
  </si>
  <si>
    <t>RGN205447</t>
  </si>
  <si>
    <t>Architect Triglyceride</t>
  </si>
  <si>
    <t>ASPARTAT AMINOTRANSFERAZA</t>
  </si>
  <si>
    <t>RGN205454</t>
  </si>
  <si>
    <t>3621 testova</t>
  </si>
  <si>
    <t>Architect Aspartate Aminotranferase</t>
  </si>
  <si>
    <t>ALANIN AMINOTRANSFERAZA</t>
  </si>
  <si>
    <t>RGN205455</t>
  </si>
  <si>
    <t>Architect Alanine Aminotransferase</t>
  </si>
  <si>
    <t>GAMA-GLUTAMIL TRANSFERAZA</t>
  </si>
  <si>
    <t>RGN205457</t>
  </si>
  <si>
    <t>Architect Gamma-Glutamyl Transferase</t>
  </si>
  <si>
    <t>LAKTAT DEHIDROGENAZA</t>
  </si>
  <si>
    <t>RGN205460</t>
  </si>
  <si>
    <t>Architect Lactate Dehydrogenase</t>
  </si>
  <si>
    <t>PROTEINI U URINU I CSF</t>
  </si>
  <si>
    <t>RGN205467</t>
  </si>
  <si>
    <t>209 testova</t>
  </si>
  <si>
    <t>Architect Urine/CSF Protein</t>
  </si>
  <si>
    <t>Detergent B</t>
  </si>
  <si>
    <t>RGN205499</t>
  </si>
  <si>
    <t>2 x 400 ml</t>
  </si>
  <si>
    <t>Architect Detergent B</t>
  </si>
  <si>
    <t>Lipid Multiconstituent kalibrator</t>
  </si>
  <si>
    <t>RGN205505</t>
  </si>
  <si>
    <t>6 x 1 ml</t>
  </si>
  <si>
    <t>Architect Lipid Multiconstituent Calibrator</t>
  </si>
  <si>
    <t>2 x 5 x 10 ml</t>
  </si>
  <si>
    <t>ICT urin kalibrator</t>
  </si>
  <si>
    <t>RGN205538</t>
  </si>
  <si>
    <t>Architect ICT Urine Calibrator</t>
  </si>
  <si>
    <t>ОБ Кикинда</t>
  </si>
  <si>
    <t>Расподела II Квартал</t>
  </si>
  <si>
    <t xml:space="preserve"> II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</si>
</sst>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1">
    <xf numFmtId="0" fontId="0" fillId="0" borderId="0" xfId="0"/>
    <xf numFmtId="0" fontId="3" fillId="0" borderId="4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4" fontId="3" fillId="2" borderId="4" xfId="1" applyNumberFormat="1" applyFont="1" applyFill="1" applyBorder="1" applyAlignment="1" applyProtection="1">
      <alignment horizontal="center" vertical="center" wrapText="1"/>
    </xf>
    <xf numFmtId="9" fontId="3" fillId="2" borderId="4" xfId="1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4" borderId="4" xfId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3 2" xfId="2" xr:uid="{F3FBF699-CDE3-4DA7-8EC8-155B945108FB}"/>
    <cellStyle name="Normal_Priznto djuture" xfId="1" xr:uid="{551625BF-4B6A-44F9-9E56-5554EB074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81"/>
  <sheetViews>
    <sheetView tabSelected="1" workbookViewId="0">
      <selection activeCell="O4" sqref="O4"/>
    </sheetView>
  </sheetViews>
  <sheetFormatPr defaultRowHeight="15" x14ac:dyDescent="0.25"/>
  <cols>
    <col min="1" max="1" width="20.42578125" customWidth="1"/>
    <col min="2" max="2" width="20.42578125" hidden="1" customWidth="1"/>
    <col min="3" max="3" width="16.85546875" hidden="1" customWidth="1"/>
    <col min="4" max="4" width="9" customWidth="1"/>
    <col min="5" max="5" width="29.5703125" customWidth="1"/>
    <col min="6" max="6" width="10.5703125" bestFit="1" customWidth="1"/>
    <col min="7" max="7" width="21.42578125" customWidth="1"/>
    <col min="8" max="10" width="15.140625" hidden="1" customWidth="1"/>
    <col min="11" max="11" width="16.5703125" hidden="1" customWidth="1"/>
    <col min="12" max="12" width="20.5703125" hidden="1" customWidth="1"/>
    <col min="13" max="13" width="15" customWidth="1"/>
    <col min="14" max="14" width="10.28515625" hidden="1" customWidth="1"/>
    <col min="15" max="15" width="20.28515625" customWidth="1"/>
    <col min="16" max="16" width="15.5703125" hidden="1" customWidth="1"/>
    <col min="17" max="17" width="16.5703125" hidden="1" customWidth="1"/>
    <col min="18" max="18" width="15.5703125" hidden="1" customWidth="1"/>
    <col min="19" max="19" width="17.140625" customWidth="1"/>
  </cols>
  <sheetData>
    <row r="3" spans="1:19" ht="45" x14ac:dyDescent="0.25">
      <c r="A3" s="12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4" t="s">
        <v>6</v>
      </c>
      <c r="H3" s="13" t="s">
        <v>7</v>
      </c>
      <c r="I3" s="15" t="s">
        <v>8</v>
      </c>
      <c r="J3" s="16" t="s">
        <v>9</v>
      </c>
      <c r="K3" s="16" t="s">
        <v>10</v>
      </c>
      <c r="L3" s="16" t="s">
        <v>11</v>
      </c>
      <c r="M3" s="17" t="s">
        <v>12</v>
      </c>
      <c r="N3" s="18" t="s">
        <v>13</v>
      </c>
      <c r="O3" s="16" t="s">
        <v>14</v>
      </c>
      <c r="P3" s="1" t="s">
        <v>15</v>
      </c>
      <c r="Q3" s="1" t="s">
        <v>16</v>
      </c>
      <c r="R3" s="1" t="s">
        <v>17</v>
      </c>
      <c r="S3" s="20" t="s">
        <v>324</v>
      </c>
    </row>
    <row r="4" spans="1:19" ht="38.25" x14ac:dyDescent="0.25">
      <c r="A4" s="2" t="s">
        <v>322</v>
      </c>
      <c r="B4" s="3" t="s">
        <v>18</v>
      </c>
      <c r="C4" s="3" t="s">
        <v>19</v>
      </c>
      <c r="D4" s="3">
        <v>10</v>
      </c>
      <c r="E4" s="3" t="s">
        <v>20</v>
      </c>
      <c r="F4" s="4">
        <v>6</v>
      </c>
      <c r="G4" s="5" t="s">
        <v>27</v>
      </c>
      <c r="H4" s="6" t="s">
        <v>28</v>
      </c>
      <c r="I4" s="7" t="s">
        <v>21</v>
      </c>
      <c r="J4" s="3" t="s">
        <v>29</v>
      </c>
      <c r="K4" s="3" t="s">
        <v>22</v>
      </c>
      <c r="L4" s="3" t="s">
        <v>30</v>
      </c>
      <c r="M4" s="8">
        <v>259895</v>
      </c>
      <c r="N4" s="9">
        <v>0.2</v>
      </c>
      <c r="O4" s="10" t="s">
        <v>23</v>
      </c>
      <c r="P4" s="10" t="s">
        <v>24</v>
      </c>
      <c r="Q4" s="10" t="s">
        <v>25</v>
      </c>
      <c r="R4" s="10" t="s">
        <v>26</v>
      </c>
      <c r="S4" s="19">
        <v>1</v>
      </c>
    </row>
    <row r="5" spans="1:19" ht="51" x14ac:dyDescent="0.25">
      <c r="A5" s="2" t="s">
        <v>322</v>
      </c>
      <c r="B5" s="3" t="s">
        <v>18</v>
      </c>
      <c r="C5" s="3" t="s">
        <v>19</v>
      </c>
      <c r="D5" s="3">
        <v>14</v>
      </c>
      <c r="E5" s="3" t="s">
        <v>32</v>
      </c>
      <c r="F5" s="4">
        <v>1</v>
      </c>
      <c r="G5" s="5" t="s">
        <v>33</v>
      </c>
      <c r="H5" s="6" t="s">
        <v>34</v>
      </c>
      <c r="I5" s="7" t="s">
        <v>21</v>
      </c>
      <c r="J5" s="3" t="s">
        <v>35</v>
      </c>
      <c r="K5" s="3" t="s">
        <v>36</v>
      </c>
      <c r="L5" s="3" t="s">
        <v>37</v>
      </c>
      <c r="M5" s="8">
        <v>13100</v>
      </c>
      <c r="N5" s="9">
        <v>0.2</v>
      </c>
      <c r="O5" s="10" t="s">
        <v>38</v>
      </c>
      <c r="P5" s="10" t="s">
        <v>39</v>
      </c>
      <c r="Q5" s="10" t="s">
        <v>25</v>
      </c>
      <c r="R5" s="10" t="s">
        <v>26</v>
      </c>
      <c r="S5" s="19">
        <v>1</v>
      </c>
    </row>
    <row r="6" spans="1:19" ht="51" x14ac:dyDescent="0.25">
      <c r="A6" s="2" t="s">
        <v>322</v>
      </c>
      <c r="B6" s="3" t="s">
        <v>18</v>
      </c>
      <c r="C6" s="3" t="s">
        <v>19</v>
      </c>
      <c r="D6" s="3">
        <v>14</v>
      </c>
      <c r="E6" s="3" t="s">
        <v>32</v>
      </c>
      <c r="F6" s="4">
        <v>2</v>
      </c>
      <c r="G6" s="5" t="s">
        <v>40</v>
      </c>
      <c r="H6" s="6" t="s">
        <v>41</v>
      </c>
      <c r="I6" s="7" t="s">
        <v>21</v>
      </c>
      <c r="J6" s="3" t="s">
        <v>42</v>
      </c>
      <c r="K6" s="3" t="s">
        <v>36</v>
      </c>
      <c r="L6" s="3" t="s">
        <v>43</v>
      </c>
      <c r="M6" s="8">
        <v>8330</v>
      </c>
      <c r="N6" s="9">
        <v>0.2</v>
      </c>
      <c r="O6" s="10" t="s">
        <v>38</v>
      </c>
      <c r="P6" s="10" t="s">
        <v>39</v>
      </c>
      <c r="Q6" s="10" t="s">
        <v>25</v>
      </c>
      <c r="R6" s="10" t="s">
        <v>26</v>
      </c>
      <c r="S6" s="19">
        <v>1</v>
      </c>
    </row>
    <row r="7" spans="1:19" ht="51" x14ac:dyDescent="0.25">
      <c r="A7" s="2" t="s">
        <v>322</v>
      </c>
      <c r="B7" s="3" t="s">
        <v>18</v>
      </c>
      <c r="C7" s="3" t="s">
        <v>19</v>
      </c>
      <c r="D7" s="3">
        <v>14</v>
      </c>
      <c r="E7" s="3" t="s">
        <v>32</v>
      </c>
      <c r="F7" s="4">
        <v>3</v>
      </c>
      <c r="G7" s="5" t="s">
        <v>44</v>
      </c>
      <c r="H7" s="6" t="s">
        <v>45</v>
      </c>
      <c r="I7" s="7" t="s">
        <v>21</v>
      </c>
      <c r="J7" s="3" t="s">
        <v>46</v>
      </c>
      <c r="K7" s="3" t="s">
        <v>36</v>
      </c>
      <c r="L7" s="3" t="s">
        <v>47</v>
      </c>
      <c r="M7" s="8">
        <v>10900</v>
      </c>
      <c r="N7" s="9">
        <v>0.2</v>
      </c>
      <c r="O7" s="10" t="s">
        <v>38</v>
      </c>
      <c r="P7" s="10" t="s">
        <v>39</v>
      </c>
      <c r="Q7" s="10" t="s">
        <v>25</v>
      </c>
      <c r="R7" s="10" t="s">
        <v>26</v>
      </c>
      <c r="S7" s="19">
        <v>1</v>
      </c>
    </row>
    <row r="8" spans="1:19" ht="51" x14ac:dyDescent="0.25">
      <c r="A8" s="2" t="s">
        <v>322</v>
      </c>
      <c r="B8" s="3" t="s">
        <v>18</v>
      </c>
      <c r="C8" s="3" t="s">
        <v>19</v>
      </c>
      <c r="D8" s="3">
        <v>14</v>
      </c>
      <c r="E8" s="3" t="s">
        <v>32</v>
      </c>
      <c r="F8" s="4">
        <v>4</v>
      </c>
      <c r="G8" s="5" t="s">
        <v>48</v>
      </c>
      <c r="H8" s="6" t="s">
        <v>49</v>
      </c>
      <c r="I8" s="7" t="s">
        <v>21</v>
      </c>
      <c r="J8" s="3" t="s">
        <v>46</v>
      </c>
      <c r="K8" s="3" t="s">
        <v>36</v>
      </c>
      <c r="L8" s="3" t="s">
        <v>50</v>
      </c>
      <c r="M8" s="8">
        <v>11990</v>
      </c>
      <c r="N8" s="9">
        <v>0.2</v>
      </c>
      <c r="O8" s="10" t="s">
        <v>38</v>
      </c>
      <c r="P8" s="10" t="s">
        <v>39</v>
      </c>
      <c r="Q8" s="10" t="s">
        <v>25</v>
      </c>
      <c r="R8" s="10" t="s">
        <v>26</v>
      </c>
      <c r="S8" s="19">
        <v>1</v>
      </c>
    </row>
    <row r="9" spans="1:19" ht="51" x14ac:dyDescent="0.25">
      <c r="A9" s="2" t="s">
        <v>322</v>
      </c>
      <c r="B9" s="3" t="s">
        <v>18</v>
      </c>
      <c r="C9" s="3" t="s">
        <v>19</v>
      </c>
      <c r="D9" s="3">
        <v>14</v>
      </c>
      <c r="E9" s="3" t="s">
        <v>32</v>
      </c>
      <c r="F9" s="4">
        <v>5</v>
      </c>
      <c r="G9" s="5" t="s">
        <v>51</v>
      </c>
      <c r="H9" s="6" t="s">
        <v>52</v>
      </c>
      <c r="I9" s="7" t="s">
        <v>21</v>
      </c>
      <c r="J9" s="3" t="s">
        <v>42</v>
      </c>
      <c r="K9" s="3" t="s">
        <v>36</v>
      </c>
      <c r="L9" s="3" t="s">
        <v>53</v>
      </c>
      <c r="M9" s="8">
        <v>12700</v>
      </c>
      <c r="N9" s="9">
        <v>0.2</v>
      </c>
      <c r="O9" s="10" t="s">
        <v>38</v>
      </c>
      <c r="P9" s="10" t="s">
        <v>39</v>
      </c>
      <c r="Q9" s="10" t="s">
        <v>25</v>
      </c>
      <c r="R9" s="10" t="s">
        <v>26</v>
      </c>
      <c r="S9" s="19">
        <v>1</v>
      </c>
    </row>
    <row r="10" spans="1:19" ht="51" x14ac:dyDescent="0.25">
      <c r="A10" s="2" t="s">
        <v>322</v>
      </c>
      <c r="B10" s="3" t="s">
        <v>18</v>
      </c>
      <c r="C10" s="3" t="s">
        <v>19</v>
      </c>
      <c r="D10" s="3">
        <v>14</v>
      </c>
      <c r="E10" s="3" t="s">
        <v>32</v>
      </c>
      <c r="F10" s="4">
        <v>6</v>
      </c>
      <c r="G10" s="5" t="s">
        <v>54</v>
      </c>
      <c r="H10" s="6" t="s">
        <v>55</v>
      </c>
      <c r="I10" s="7" t="s">
        <v>21</v>
      </c>
      <c r="J10" s="3" t="s">
        <v>56</v>
      </c>
      <c r="K10" s="3" t="s">
        <v>36</v>
      </c>
      <c r="L10" s="3" t="s">
        <v>57</v>
      </c>
      <c r="M10" s="8">
        <v>1260</v>
      </c>
      <c r="N10" s="9">
        <v>0.2</v>
      </c>
      <c r="O10" s="10" t="s">
        <v>38</v>
      </c>
      <c r="P10" s="10" t="s">
        <v>39</v>
      </c>
      <c r="Q10" s="10" t="s">
        <v>25</v>
      </c>
      <c r="R10" s="10" t="s">
        <v>26</v>
      </c>
      <c r="S10" s="19">
        <v>5</v>
      </c>
    </row>
    <row r="11" spans="1:19" ht="51" x14ac:dyDescent="0.25">
      <c r="A11" s="2" t="s">
        <v>322</v>
      </c>
      <c r="B11" s="3" t="s">
        <v>18</v>
      </c>
      <c r="C11" s="3" t="s">
        <v>19</v>
      </c>
      <c r="D11" s="3">
        <v>14</v>
      </c>
      <c r="E11" s="3" t="s">
        <v>32</v>
      </c>
      <c r="F11" s="4">
        <v>7</v>
      </c>
      <c r="G11" s="5" t="s">
        <v>58</v>
      </c>
      <c r="H11" s="6" t="s">
        <v>59</v>
      </c>
      <c r="I11" s="7" t="s">
        <v>21</v>
      </c>
      <c r="J11" s="3" t="s">
        <v>60</v>
      </c>
      <c r="K11" s="3" t="s">
        <v>36</v>
      </c>
      <c r="L11" s="3" t="s">
        <v>61</v>
      </c>
      <c r="M11" s="8">
        <v>17850</v>
      </c>
      <c r="N11" s="9">
        <v>0.2</v>
      </c>
      <c r="O11" s="10" t="s">
        <v>38</v>
      </c>
      <c r="P11" s="10" t="s">
        <v>39</v>
      </c>
      <c r="Q11" s="10" t="s">
        <v>25</v>
      </c>
      <c r="R11" s="10" t="s">
        <v>26</v>
      </c>
      <c r="S11" s="19">
        <v>3</v>
      </c>
    </row>
    <row r="12" spans="1:19" ht="38.25" x14ac:dyDescent="0.25">
      <c r="A12" s="2" t="s">
        <v>322</v>
      </c>
      <c r="B12" s="3" t="s">
        <v>18</v>
      </c>
      <c r="C12" s="3" t="s">
        <v>19</v>
      </c>
      <c r="D12" s="3">
        <v>34</v>
      </c>
      <c r="E12" s="3" t="s">
        <v>62</v>
      </c>
      <c r="F12" s="4">
        <v>1</v>
      </c>
      <c r="G12" s="5" t="s">
        <v>63</v>
      </c>
      <c r="H12" s="6" t="s">
        <v>64</v>
      </c>
      <c r="I12" s="7" t="s">
        <v>21</v>
      </c>
      <c r="J12" s="3" t="s">
        <v>65</v>
      </c>
      <c r="K12" s="3" t="s">
        <v>66</v>
      </c>
      <c r="L12" s="3" t="s">
        <v>67</v>
      </c>
      <c r="M12" s="8">
        <v>7800</v>
      </c>
      <c r="N12" s="9">
        <v>0.2</v>
      </c>
      <c r="O12" s="10" t="s">
        <v>68</v>
      </c>
      <c r="P12" s="10" t="s">
        <v>69</v>
      </c>
      <c r="Q12" s="10" t="s">
        <v>25</v>
      </c>
      <c r="R12" s="10" t="s">
        <v>26</v>
      </c>
      <c r="S12" s="19">
        <v>1</v>
      </c>
    </row>
    <row r="13" spans="1:19" ht="51" x14ac:dyDescent="0.25">
      <c r="A13" s="2" t="s">
        <v>322</v>
      </c>
      <c r="B13" s="3" t="s">
        <v>18</v>
      </c>
      <c r="C13" s="3" t="s">
        <v>19</v>
      </c>
      <c r="D13" s="3">
        <v>41</v>
      </c>
      <c r="E13" s="3" t="s">
        <v>70</v>
      </c>
      <c r="F13" s="11">
        <v>1</v>
      </c>
      <c r="G13" s="5" t="s">
        <v>71</v>
      </c>
      <c r="H13" s="6" t="s">
        <v>72</v>
      </c>
      <c r="I13" s="7" t="s">
        <v>21</v>
      </c>
      <c r="J13" s="3">
        <v>280</v>
      </c>
      <c r="K13" s="3" t="s">
        <v>73</v>
      </c>
      <c r="L13" s="3" t="s">
        <v>74</v>
      </c>
      <c r="M13" s="8">
        <v>8044</v>
      </c>
      <c r="N13" s="9">
        <v>0.2</v>
      </c>
      <c r="O13" s="10" t="s">
        <v>75</v>
      </c>
      <c r="P13" s="10" t="s">
        <v>76</v>
      </c>
      <c r="Q13" s="10" t="s">
        <v>25</v>
      </c>
      <c r="R13" s="10" t="s">
        <v>26</v>
      </c>
      <c r="S13" s="19">
        <v>3</v>
      </c>
    </row>
    <row r="14" spans="1:19" ht="51" x14ac:dyDescent="0.25">
      <c r="A14" s="2" t="s">
        <v>322</v>
      </c>
      <c r="B14" s="3" t="s">
        <v>18</v>
      </c>
      <c r="C14" s="3" t="s">
        <v>19</v>
      </c>
      <c r="D14" s="3">
        <v>41</v>
      </c>
      <c r="E14" s="3" t="s">
        <v>70</v>
      </c>
      <c r="F14" s="11">
        <v>4</v>
      </c>
      <c r="G14" s="5" t="s">
        <v>77</v>
      </c>
      <c r="H14" s="6" t="s">
        <v>78</v>
      </c>
      <c r="I14" s="7" t="s">
        <v>21</v>
      </c>
      <c r="J14" s="3">
        <v>665</v>
      </c>
      <c r="K14" s="3" t="s">
        <v>73</v>
      </c>
      <c r="L14" s="3" t="s">
        <v>79</v>
      </c>
      <c r="M14" s="8">
        <v>15523</v>
      </c>
      <c r="N14" s="9">
        <v>0.2</v>
      </c>
      <c r="O14" s="10" t="s">
        <v>75</v>
      </c>
      <c r="P14" s="10" t="s">
        <v>76</v>
      </c>
      <c r="Q14" s="10" t="s">
        <v>25</v>
      </c>
      <c r="R14" s="10" t="s">
        <v>26</v>
      </c>
      <c r="S14" s="19">
        <v>2</v>
      </c>
    </row>
    <row r="15" spans="1:19" ht="51" x14ac:dyDescent="0.25">
      <c r="A15" s="2" t="s">
        <v>322</v>
      </c>
      <c r="B15" s="3" t="s">
        <v>18</v>
      </c>
      <c r="C15" s="3" t="s">
        <v>19</v>
      </c>
      <c r="D15" s="3">
        <v>41</v>
      </c>
      <c r="E15" s="3" t="s">
        <v>70</v>
      </c>
      <c r="F15" s="11">
        <v>11</v>
      </c>
      <c r="G15" s="5" t="s">
        <v>80</v>
      </c>
      <c r="H15" s="6" t="s">
        <v>81</v>
      </c>
      <c r="I15" s="7" t="s">
        <v>21</v>
      </c>
      <c r="J15" s="3">
        <v>104</v>
      </c>
      <c r="K15" s="3" t="s">
        <v>73</v>
      </c>
      <c r="L15" s="3" t="s">
        <v>82</v>
      </c>
      <c r="M15" s="8">
        <v>68320</v>
      </c>
      <c r="N15" s="9">
        <v>0.2</v>
      </c>
      <c r="O15" s="10" t="s">
        <v>75</v>
      </c>
      <c r="P15" s="10" t="s">
        <v>76</v>
      </c>
      <c r="Q15" s="10" t="s">
        <v>25</v>
      </c>
      <c r="R15" s="10" t="s">
        <v>26</v>
      </c>
      <c r="S15" s="19">
        <v>3</v>
      </c>
    </row>
    <row r="16" spans="1:19" ht="51" x14ac:dyDescent="0.25">
      <c r="A16" s="2" t="s">
        <v>322</v>
      </c>
      <c r="B16" s="3" t="s">
        <v>18</v>
      </c>
      <c r="C16" s="3" t="s">
        <v>19</v>
      </c>
      <c r="D16" s="3">
        <v>41</v>
      </c>
      <c r="E16" s="3" t="s">
        <v>70</v>
      </c>
      <c r="F16" s="11">
        <v>49</v>
      </c>
      <c r="G16" s="5" t="s">
        <v>83</v>
      </c>
      <c r="H16" s="6" t="s">
        <v>84</v>
      </c>
      <c r="I16" s="7" t="s">
        <v>21</v>
      </c>
      <c r="J16" s="3" t="s">
        <v>85</v>
      </c>
      <c r="K16" s="3" t="s">
        <v>73</v>
      </c>
      <c r="L16" s="3" t="s">
        <v>86</v>
      </c>
      <c r="M16" s="8">
        <v>1892.88</v>
      </c>
      <c r="N16" s="9">
        <v>0.2</v>
      </c>
      <c r="O16" s="10" t="s">
        <v>75</v>
      </c>
      <c r="P16" s="10" t="s">
        <v>76</v>
      </c>
      <c r="Q16" s="10" t="s">
        <v>25</v>
      </c>
      <c r="R16" s="10" t="s">
        <v>26</v>
      </c>
      <c r="S16" s="19">
        <v>1</v>
      </c>
    </row>
    <row r="17" spans="1:19" ht="51" x14ac:dyDescent="0.25">
      <c r="A17" s="2" t="s">
        <v>322</v>
      </c>
      <c r="B17" s="3" t="s">
        <v>18</v>
      </c>
      <c r="C17" s="3" t="s">
        <v>19</v>
      </c>
      <c r="D17" s="3">
        <v>41</v>
      </c>
      <c r="E17" s="3" t="s">
        <v>70</v>
      </c>
      <c r="F17" s="11">
        <v>51</v>
      </c>
      <c r="G17" s="5" t="s">
        <v>87</v>
      </c>
      <c r="H17" s="6" t="s">
        <v>88</v>
      </c>
      <c r="I17" s="7" t="s">
        <v>21</v>
      </c>
      <c r="J17" s="3" t="s">
        <v>89</v>
      </c>
      <c r="K17" s="3" t="s">
        <v>73</v>
      </c>
      <c r="L17" s="3" t="s">
        <v>90</v>
      </c>
      <c r="M17" s="8">
        <v>8000</v>
      </c>
      <c r="N17" s="9">
        <v>0.2</v>
      </c>
      <c r="O17" s="10" t="s">
        <v>75</v>
      </c>
      <c r="P17" s="10" t="s">
        <v>76</v>
      </c>
      <c r="Q17" s="10" t="s">
        <v>25</v>
      </c>
      <c r="R17" s="10" t="s">
        <v>26</v>
      </c>
      <c r="S17" s="19">
        <v>3</v>
      </c>
    </row>
    <row r="18" spans="1:19" ht="63.75" x14ac:dyDescent="0.25">
      <c r="A18" s="2" t="s">
        <v>322</v>
      </c>
      <c r="B18" s="3" t="s">
        <v>18</v>
      </c>
      <c r="C18" s="3" t="s">
        <v>19</v>
      </c>
      <c r="D18" s="3">
        <v>67</v>
      </c>
      <c r="E18" s="3" t="s">
        <v>91</v>
      </c>
      <c r="F18" s="11">
        <v>9</v>
      </c>
      <c r="G18" s="5" t="s">
        <v>98</v>
      </c>
      <c r="H18" s="6" t="s">
        <v>99</v>
      </c>
      <c r="I18" s="7" t="s">
        <v>21</v>
      </c>
      <c r="J18" s="3" t="s">
        <v>96</v>
      </c>
      <c r="K18" s="3" t="s">
        <v>93</v>
      </c>
      <c r="L18" s="3" t="s">
        <v>100</v>
      </c>
      <c r="M18" s="8">
        <v>7265.12</v>
      </c>
      <c r="N18" s="9">
        <v>0.2</v>
      </c>
      <c r="O18" s="10" t="s">
        <v>94</v>
      </c>
      <c r="P18" s="10" t="s">
        <v>95</v>
      </c>
      <c r="Q18" s="10" t="s">
        <v>25</v>
      </c>
      <c r="R18" s="10" t="s">
        <v>26</v>
      </c>
      <c r="S18" s="19">
        <v>1</v>
      </c>
    </row>
    <row r="19" spans="1:19" ht="63.75" x14ac:dyDescent="0.25">
      <c r="A19" s="2" t="s">
        <v>322</v>
      </c>
      <c r="B19" s="3" t="s">
        <v>18</v>
      </c>
      <c r="C19" s="3" t="s">
        <v>19</v>
      </c>
      <c r="D19" s="3">
        <v>67</v>
      </c>
      <c r="E19" s="3" t="s">
        <v>91</v>
      </c>
      <c r="F19" s="11">
        <v>10</v>
      </c>
      <c r="G19" s="5" t="s">
        <v>101</v>
      </c>
      <c r="H19" s="6" t="s">
        <v>102</v>
      </c>
      <c r="I19" s="7" t="s">
        <v>21</v>
      </c>
      <c r="J19" s="3" t="s">
        <v>97</v>
      </c>
      <c r="K19" s="3" t="s">
        <v>93</v>
      </c>
      <c r="L19" s="3" t="s">
        <v>103</v>
      </c>
      <c r="M19" s="8">
        <v>34486</v>
      </c>
      <c r="N19" s="9">
        <v>0.2</v>
      </c>
      <c r="O19" s="10" t="s">
        <v>94</v>
      </c>
      <c r="P19" s="10" t="s">
        <v>95</v>
      </c>
      <c r="Q19" s="10" t="s">
        <v>25</v>
      </c>
      <c r="R19" s="10" t="s">
        <v>26</v>
      </c>
      <c r="S19" s="19">
        <v>1</v>
      </c>
    </row>
    <row r="20" spans="1:19" ht="63.75" x14ac:dyDescent="0.25">
      <c r="A20" s="2" t="s">
        <v>322</v>
      </c>
      <c r="B20" s="3" t="s">
        <v>18</v>
      </c>
      <c r="C20" s="3" t="s">
        <v>19</v>
      </c>
      <c r="D20" s="3">
        <v>67</v>
      </c>
      <c r="E20" s="3" t="s">
        <v>91</v>
      </c>
      <c r="F20" s="11">
        <v>11</v>
      </c>
      <c r="G20" s="5" t="s">
        <v>104</v>
      </c>
      <c r="H20" s="6" t="s">
        <v>105</v>
      </c>
      <c r="I20" s="7" t="s">
        <v>21</v>
      </c>
      <c r="J20" s="3" t="s">
        <v>96</v>
      </c>
      <c r="K20" s="3" t="s">
        <v>93</v>
      </c>
      <c r="L20" s="3" t="s">
        <v>106</v>
      </c>
      <c r="M20" s="8">
        <v>7265.12</v>
      </c>
      <c r="N20" s="9">
        <v>0.2</v>
      </c>
      <c r="O20" s="10" t="s">
        <v>94</v>
      </c>
      <c r="P20" s="10" t="s">
        <v>95</v>
      </c>
      <c r="Q20" s="10" t="s">
        <v>25</v>
      </c>
      <c r="R20" s="10" t="s">
        <v>26</v>
      </c>
      <c r="S20" s="19">
        <v>1</v>
      </c>
    </row>
    <row r="21" spans="1:19" ht="63.75" x14ac:dyDescent="0.25">
      <c r="A21" s="2" t="s">
        <v>322</v>
      </c>
      <c r="B21" s="3" t="s">
        <v>18</v>
      </c>
      <c r="C21" s="3" t="s">
        <v>19</v>
      </c>
      <c r="D21" s="3">
        <v>67</v>
      </c>
      <c r="E21" s="3" t="s">
        <v>91</v>
      </c>
      <c r="F21" s="11">
        <v>12</v>
      </c>
      <c r="G21" s="5" t="s">
        <v>107</v>
      </c>
      <c r="H21" s="6" t="s">
        <v>108</v>
      </c>
      <c r="I21" s="7" t="s">
        <v>21</v>
      </c>
      <c r="J21" s="3" t="s">
        <v>97</v>
      </c>
      <c r="K21" s="3" t="s">
        <v>93</v>
      </c>
      <c r="L21" s="3" t="s">
        <v>109</v>
      </c>
      <c r="M21" s="8">
        <v>32724</v>
      </c>
      <c r="N21" s="9">
        <v>0.2</v>
      </c>
      <c r="O21" s="10" t="s">
        <v>94</v>
      </c>
      <c r="P21" s="10" t="s">
        <v>95</v>
      </c>
      <c r="Q21" s="10" t="s">
        <v>25</v>
      </c>
      <c r="R21" s="10" t="s">
        <v>26</v>
      </c>
      <c r="S21" s="19">
        <v>1</v>
      </c>
    </row>
    <row r="22" spans="1:19" ht="63.75" x14ac:dyDescent="0.25">
      <c r="A22" s="2" t="s">
        <v>322</v>
      </c>
      <c r="B22" s="3" t="s">
        <v>18</v>
      </c>
      <c r="C22" s="3" t="s">
        <v>19</v>
      </c>
      <c r="D22" s="3">
        <v>67</v>
      </c>
      <c r="E22" s="3" t="s">
        <v>91</v>
      </c>
      <c r="F22" s="11">
        <v>13</v>
      </c>
      <c r="G22" s="5" t="s">
        <v>110</v>
      </c>
      <c r="H22" s="6" t="s">
        <v>111</v>
      </c>
      <c r="I22" s="7" t="s">
        <v>21</v>
      </c>
      <c r="J22" s="3" t="s">
        <v>96</v>
      </c>
      <c r="K22" s="3" t="s">
        <v>93</v>
      </c>
      <c r="L22" s="3" t="s">
        <v>112</v>
      </c>
      <c r="M22" s="8">
        <v>7265.12</v>
      </c>
      <c r="N22" s="9">
        <v>0.2</v>
      </c>
      <c r="O22" s="10" t="s">
        <v>94</v>
      </c>
      <c r="P22" s="10" t="s">
        <v>95</v>
      </c>
      <c r="Q22" s="10" t="s">
        <v>25</v>
      </c>
      <c r="R22" s="10" t="s">
        <v>26</v>
      </c>
      <c r="S22" s="19">
        <v>1</v>
      </c>
    </row>
    <row r="23" spans="1:19" ht="63.75" x14ac:dyDescent="0.25">
      <c r="A23" s="2" t="s">
        <v>322</v>
      </c>
      <c r="B23" s="3" t="s">
        <v>18</v>
      </c>
      <c r="C23" s="3" t="s">
        <v>19</v>
      </c>
      <c r="D23" s="3">
        <v>67</v>
      </c>
      <c r="E23" s="3" t="s">
        <v>91</v>
      </c>
      <c r="F23" s="11">
        <v>17</v>
      </c>
      <c r="G23" s="5" t="s">
        <v>113</v>
      </c>
      <c r="H23" s="6" t="s">
        <v>114</v>
      </c>
      <c r="I23" s="7" t="s">
        <v>21</v>
      </c>
      <c r="J23" s="3" t="s">
        <v>96</v>
      </c>
      <c r="K23" s="3" t="s">
        <v>93</v>
      </c>
      <c r="L23" s="3" t="s">
        <v>115</v>
      </c>
      <c r="M23" s="8">
        <v>7265.12</v>
      </c>
      <c r="N23" s="9">
        <v>0.2</v>
      </c>
      <c r="O23" s="10" t="s">
        <v>94</v>
      </c>
      <c r="P23" s="10" t="s">
        <v>95</v>
      </c>
      <c r="Q23" s="10" t="s">
        <v>25</v>
      </c>
      <c r="R23" s="10" t="s">
        <v>26</v>
      </c>
      <c r="S23" s="19">
        <v>1</v>
      </c>
    </row>
    <row r="24" spans="1:19" ht="63.75" x14ac:dyDescent="0.25">
      <c r="A24" s="2" t="s">
        <v>322</v>
      </c>
      <c r="B24" s="3" t="s">
        <v>18</v>
      </c>
      <c r="C24" s="3" t="s">
        <v>19</v>
      </c>
      <c r="D24" s="3">
        <v>67</v>
      </c>
      <c r="E24" s="3" t="s">
        <v>91</v>
      </c>
      <c r="F24" s="11">
        <v>30</v>
      </c>
      <c r="G24" s="5" t="s">
        <v>116</v>
      </c>
      <c r="H24" s="6" t="s">
        <v>117</v>
      </c>
      <c r="I24" s="7" t="s">
        <v>21</v>
      </c>
      <c r="J24" s="3" t="s">
        <v>92</v>
      </c>
      <c r="K24" s="3" t="s">
        <v>93</v>
      </c>
      <c r="L24" s="3" t="s">
        <v>118</v>
      </c>
      <c r="M24" s="8">
        <v>17287</v>
      </c>
      <c r="N24" s="9">
        <v>0.2</v>
      </c>
      <c r="O24" s="10" t="s">
        <v>94</v>
      </c>
      <c r="P24" s="10" t="s">
        <v>95</v>
      </c>
      <c r="Q24" s="10" t="s">
        <v>25</v>
      </c>
      <c r="R24" s="10" t="s">
        <v>26</v>
      </c>
      <c r="S24" s="19">
        <v>1</v>
      </c>
    </row>
    <row r="25" spans="1:19" ht="63.75" x14ac:dyDescent="0.25">
      <c r="A25" s="2" t="s">
        <v>322</v>
      </c>
      <c r="B25" s="3" t="s">
        <v>18</v>
      </c>
      <c r="C25" s="3" t="s">
        <v>19</v>
      </c>
      <c r="D25" s="3">
        <v>67</v>
      </c>
      <c r="E25" s="3" t="s">
        <v>91</v>
      </c>
      <c r="F25" s="11">
        <v>32</v>
      </c>
      <c r="G25" s="5" t="s">
        <v>119</v>
      </c>
      <c r="H25" s="6" t="s">
        <v>120</v>
      </c>
      <c r="I25" s="7" t="s">
        <v>21</v>
      </c>
      <c r="J25" s="3" t="s">
        <v>92</v>
      </c>
      <c r="K25" s="3" t="s">
        <v>93</v>
      </c>
      <c r="L25" s="3" t="s">
        <v>121</v>
      </c>
      <c r="M25" s="8">
        <v>30489</v>
      </c>
      <c r="N25" s="9">
        <v>0.2</v>
      </c>
      <c r="O25" s="10" t="s">
        <v>94</v>
      </c>
      <c r="P25" s="10" t="s">
        <v>95</v>
      </c>
      <c r="Q25" s="10" t="s">
        <v>25</v>
      </c>
      <c r="R25" s="10" t="s">
        <v>26</v>
      </c>
      <c r="S25" s="19">
        <v>1</v>
      </c>
    </row>
    <row r="26" spans="1:19" ht="63.75" x14ac:dyDescent="0.25">
      <c r="A26" s="2" t="s">
        <v>322</v>
      </c>
      <c r="B26" s="3" t="s">
        <v>18</v>
      </c>
      <c r="C26" s="3" t="s">
        <v>19</v>
      </c>
      <c r="D26" s="3">
        <v>67</v>
      </c>
      <c r="E26" s="3" t="s">
        <v>91</v>
      </c>
      <c r="F26" s="11">
        <v>33</v>
      </c>
      <c r="G26" s="5" t="s">
        <v>122</v>
      </c>
      <c r="H26" s="6" t="s">
        <v>123</v>
      </c>
      <c r="I26" s="7" t="s">
        <v>21</v>
      </c>
      <c r="J26" s="3" t="s">
        <v>96</v>
      </c>
      <c r="K26" s="3" t="s">
        <v>93</v>
      </c>
      <c r="L26" s="3" t="s">
        <v>124</v>
      </c>
      <c r="M26" s="8">
        <v>7265.12</v>
      </c>
      <c r="N26" s="9">
        <v>0.2</v>
      </c>
      <c r="O26" s="10" t="s">
        <v>94</v>
      </c>
      <c r="P26" s="10" t="s">
        <v>95</v>
      </c>
      <c r="Q26" s="10" t="s">
        <v>25</v>
      </c>
      <c r="R26" s="10" t="s">
        <v>26</v>
      </c>
      <c r="S26" s="19">
        <v>1</v>
      </c>
    </row>
    <row r="27" spans="1:19" ht="63.75" x14ac:dyDescent="0.25">
      <c r="A27" s="2" t="s">
        <v>322</v>
      </c>
      <c r="B27" s="3" t="s">
        <v>18</v>
      </c>
      <c r="C27" s="3" t="s">
        <v>19</v>
      </c>
      <c r="D27" s="3">
        <v>67</v>
      </c>
      <c r="E27" s="3" t="s">
        <v>91</v>
      </c>
      <c r="F27" s="11">
        <v>39</v>
      </c>
      <c r="G27" s="5" t="s">
        <v>125</v>
      </c>
      <c r="H27" s="6" t="s">
        <v>126</v>
      </c>
      <c r="I27" s="7" t="s">
        <v>21</v>
      </c>
      <c r="J27" s="3" t="s">
        <v>96</v>
      </c>
      <c r="K27" s="3" t="s">
        <v>93</v>
      </c>
      <c r="L27" s="3" t="s">
        <v>127</v>
      </c>
      <c r="M27" s="8">
        <v>7265.12</v>
      </c>
      <c r="N27" s="9">
        <v>0.2</v>
      </c>
      <c r="O27" s="10" t="s">
        <v>94</v>
      </c>
      <c r="P27" s="10" t="s">
        <v>95</v>
      </c>
      <c r="Q27" s="10" t="s">
        <v>25</v>
      </c>
      <c r="R27" s="10" t="s">
        <v>26</v>
      </c>
      <c r="S27" s="19">
        <v>1</v>
      </c>
    </row>
    <row r="28" spans="1:19" ht="63.75" x14ac:dyDescent="0.25">
      <c r="A28" s="2" t="s">
        <v>322</v>
      </c>
      <c r="B28" s="3" t="s">
        <v>18</v>
      </c>
      <c r="C28" s="3" t="s">
        <v>19</v>
      </c>
      <c r="D28" s="3">
        <v>67</v>
      </c>
      <c r="E28" s="3" t="s">
        <v>91</v>
      </c>
      <c r="F28" s="11">
        <v>41</v>
      </c>
      <c r="G28" s="5" t="s">
        <v>128</v>
      </c>
      <c r="H28" s="6" t="s">
        <v>129</v>
      </c>
      <c r="I28" s="7" t="s">
        <v>21</v>
      </c>
      <c r="J28" s="3" t="s">
        <v>96</v>
      </c>
      <c r="K28" s="3" t="s">
        <v>93</v>
      </c>
      <c r="L28" s="3" t="s">
        <v>130</v>
      </c>
      <c r="M28" s="8">
        <v>7265.12</v>
      </c>
      <c r="N28" s="9">
        <v>0.2</v>
      </c>
      <c r="O28" s="10" t="s">
        <v>94</v>
      </c>
      <c r="P28" s="10" t="s">
        <v>95</v>
      </c>
      <c r="Q28" s="10" t="s">
        <v>25</v>
      </c>
      <c r="R28" s="10" t="s">
        <v>26</v>
      </c>
      <c r="S28" s="19">
        <v>1</v>
      </c>
    </row>
    <row r="29" spans="1:19" ht="63.75" x14ac:dyDescent="0.25">
      <c r="A29" s="2" t="s">
        <v>322</v>
      </c>
      <c r="B29" s="3" t="s">
        <v>18</v>
      </c>
      <c r="C29" s="3" t="s">
        <v>19</v>
      </c>
      <c r="D29" s="3">
        <v>67</v>
      </c>
      <c r="E29" s="3" t="s">
        <v>91</v>
      </c>
      <c r="F29" s="11">
        <v>49</v>
      </c>
      <c r="G29" s="5" t="s">
        <v>131</v>
      </c>
      <c r="H29" s="6" t="s">
        <v>132</v>
      </c>
      <c r="I29" s="7" t="s">
        <v>21</v>
      </c>
      <c r="J29" s="3" t="s">
        <v>96</v>
      </c>
      <c r="K29" s="3" t="s">
        <v>93</v>
      </c>
      <c r="L29" s="3" t="s">
        <v>133</v>
      </c>
      <c r="M29" s="8">
        <v>7265.12</v>
      </c>
      <c r="N29" s="9">
        <v>0.2</v>
      </c>
      <c r="O29" s="10" t="s">
        <v>94</v>
      </c>
      <c r="P29" s="10" t="s">
        <v>95</v>
      </c>
      <c r="Q29" s="10" t="s">
        <v>25</v>
      </c>
      <c r="R29" s="10" t="s">
        <v>26</v>
      </c>
      <c r="S29" s="19">
        <v>1</v>
      </c>
    </row>
    <row r="30" spans="1:19" ht="63.75" x14ac:dyDescent="0.25">
      <c r="A30" s="2" t="s">
        <v>322</v>
      </c>
      <c r="B30" s="3" t="s">
        <v>18</v>
      </c>
      <c r="C30" s="3" t="s">
        <v>19</v>
      </c>
      <c r="D30" s="3">
        <v>67</v>
      </c>
      <c r="E30" s="3" t="s">
        <v>91</v>
      </c>
      <c r="F30" s="11">
        <v>58</v>
      </c>
      <c r="G30" s="5" t="s">
        <v>134</v>
      </c>
      <c r="H30" s="6" t="s">
        <v>135</v>
      </c>
      <c r="I30" s="7" t="s">
        <v>21</v>
      </c>
      <c r="J30" s="3" t="s">
        <v>92</v>
      </c>
      <c r="K30" s="3" t="s">
        <v>93</v>
      </c>
      <c r="L30" s="3" t="s">
        <v>136</v>
      </c>
      <c r="M30" s="8">
        <v>20729</v>
      </c>
      <c r="N30" s="9">
        <v>0.2</v>
      </c>
      <c r="O30" s="10" t="s">
        <v>94</v>
      </c>
      <c r="P30" s="10" t="s">
        <v>95</v>
      </c>
      <c r="Q30" s="10" t="s">
        <v>25</v>
      </c>
      <c r="R30" s="10" t="s">
        <v>26</v>
      </c>
      <c r="S30" s="19">
        <v>1</v>
      </c>
    </row>
    <row r="31" spans="1:19" ht="63.75" x14ac:dyDescent="0.25">
      <c r="A31" s="2" t="s">
        <v>322</v>
      </c>
      <c r="B31" s="3" t="s">
        <v>18</v>
      </c>
      <c r="C31" s="3" t="s">
        <v>19</v>
      </c>
      <c r="D31" s="3">
        <v>67</v>
      </c>
      <c r="E31" s="3" t="s">
        <v>91</v>
      </c>
      <c r="F31" s="11">
        <v>59</v>
      </c>
      <c r="G31" s="5" t="s">
        <v>137</v>
      </c>
      <c r="H31" s="6" t="s">
        <v>138</v>
      </c>
      <c r="I31" s="7" t="s">
        <v>21</v>
      </c>
      <c r="J31" s="3" t="s">
        <v>96</v>
      </c>
      <c r="K31" s="3" t="s">
        <v>93</v>
      </c>
      <c r="L31" s="3" t="s">
        <v>139</v>
      </c>
      <c r="M31" s="8">
        <v>7265.12</v>
      </c>
      <c r="N31" s="9">
        <v>0.2</v>
      </c>
      <c r="O31" s="10" t="s">
        <v>94</v>
      </c>
      <c r="P31" s="10" t="s">
        <v>95</v>
      </c>
      <c r="Q31" s="10" t="s">
        <v>25</v>
      </c>
      <c r="R31" s="10" t="s">
        <v>26</v>
      </c>
      <c r="S31" s="19">
        <v>1</v>
      </c>
    </row>
    <row r="32" spans="1:19" ht="63.75" x14ac:dyDescent="0.25">
      <c r="A32" s="2" t="s">
        <v>322</v>
      </c>
      <c r="B32" s="3" t="s">
        <v>18</v>
      </c>
      <c r="C32" s="3" t="s">
        <v>19</v>
      </c>
      <c r="D32" s="3">
        <v>67</v>
      </c>
      <c r="E32" s="3" t="s">
        <v>91</v>
      </c>
      <c r="F32" s="11">
        <v>62</v>
      </c>
      <c r="G32" s="5" t="s">
        <v>140</v>
      </c>
      <c r="H32" s="6" t="s">
        <v>141</v>
      </c>
      <c r="I32" s="7" t="s">
        <v>21</v>
      </c>
      <c r="J32" s="3" t="s">
        <v>92</v>
      </c>
      <c r="K32" s="3" t="s">
        <v>93</v>
      </c>
      <c r="L32" s="3" t="s">
        <v>142</v>
      </c>
      <c r="M32" s="8">
        <v>37855</v>
      </c>
      <c r="N32" s="9">
        <v>0.2</v>
      </c>
      <c r="O32" s="10" t="s">
        <v>94</v>
      </c>
      <c r="P32" s="10" t="s">
        <v>95</v>
      </c>
      <c r="Q32" s="10" t="s">
        <v>25</v>
      </c>
      <c r="R32" s="10" t="s">
        <v>26</v>
      </c>
      <c r="S32" s="19">
        <v>1</v>
      </c>
    </row>
    <row r="33" spans="1:19" ht="63.75" x14ac:dyDescent="0.25">
      <c r="A33" s="2" t="s">
        <v>322</v>
      </c>
      <c r="B33" s="3" t="s">
        <v>18</v>
      </c>
      <c r="C33" s="3" t="s">
        <v>19</v>
      </c>
      <c r="D33" s="3">
        <v>67</v>
      </c>
      <c r="E33" s="3" t="s">
        <v>91</v>
      </c>
      <c r="F33" s="11">
        <v>64</v>
      </c>
      <c r="G33" s="5" t="s">
        <v>143</v>
      </c>
      <c r="H33" s="6" t="s">
        <v>144</v>
      </c>
      <c r="I33" s="7" t="s">
        <v>21</v>
      </c>
      <c r="J33" s="3" t="s">
        <v>92</v>
      </c>
      <c r="K33" s="3" t="s">
        <v>93</v>
      </c>
      <c r="L33" s="3" t="s">
        <v>145</v>
      </c>
      <c r="M33" s="8">
        <v>48034.35</v>
      </c>
      <c r="N33" s="9">
        <v>0.2</v>
      </c>
      <c r="O33" s="10" t="s">
        <v>94</v>
      </c>
      <c r="P33" s="10" t="s">
        <v>95</v>
      </c>
      <c r="Q33" s="10" t="s">
        <v>25</v>
      </c>
      <c r="R33" s="10" t="s">
        <v>26</v>
      </c>
      <c r="S33" s="19">
        <v>1</v>
      </c>
    </row>
    <row r="34" spans="1:19" ht="63.75" x14ac:dyDescent="0.25">
      <c r="A34" s="2" t="s">
        <v>322</v>
      </c>
      <c r="B34" s="3" t="s">
        <v>18</v>
      </c>
      <c r="C34" s="3" t="s">
        <v>19</v>
      </c>
      <c r="D34" s="3">
        <v>67</v>
      </c>
      <c r="E34" s="3" t="s">
        <v>91</v>
      </c>
      <c r="F34" s="11">
        <v>65</v>
      </c>
      <c r="G34" s="5" t="s">
        <v>146</v>
      </c>
      <c r="H34" s="6" t="s">
        <v>147</v>
      </c>
      <c r="I34" s="7" t="s">
        <v>21</v>
      </c>
      <c r="J34" s="3" t="s">
        <v>96</v>
      </c>
      <c r="K34" s="3" t="s">
        <v>93</v>
      </c>
      <c r="L34" s="3" t="s">
        <v>148</v>
      </c>
      <c r="M34" s="8">
        <v>7265.12</v>
      </c>
      <c r="N34" s="9">
        <v>0.2</v>
      </c>
      <c r="O34" s="10" t="s">
        <v>94</v>
      </c>
      <c r="P34" s="10" t="s">
        <v>95</v>
      </c>
      <c r="Q34" s="10" t="s">
        <v>25</v>
      </c>
      <c r="R34" s="10" t="s">
        <v>26</v>
      </c>
      <c r="S34" s="19">
        <v>1</v>
      </c>
    </row>
    <row r="35" spans="1:19" ht="63.75" x14ac:dyDescent="0.25">
      <c r="A35" s="2" t="s">
        <v>322</v>
      </c>
      <c r="B35" s="3" t="s">
        <v>18</v>
      </c>
      <c r="C35" s="3" t="s">
        <v>19</v>
      </c>
      <c r="D35" s="3">
        <v>67</v>
      </c>
      <c r="E35" s="3" t="s">
        <v>91</v>
      </c>
      <c r="F35" s="11">
        <v>66</v>
      </c>
      <c r="G35" s="5" t="s">
        <v>149</v>
      </c>
      <c r="H35" s="6" t="s">
        <v>150</v>
      </c>
      <c r="I35" s="7" t="s">
        <v>21</v>
      </c>
      <c r="J35" s="3" t="s">
        <v>92</v>
      </c>
      <c r="K35" s="3" t="s">
        <v>93</v>
      </c>
      <c r="L35" s="3" t="s">
        <v>151</v>
      </c>
      <c r="M35" s="8">
        <v>39103</v>
      </c>
      <c r="N35" s="9">
        <v>0.2</v>
      </c>
      <c r="O35" s="10" t="s">
        <v>94</v>
      </c>
      <c r="P35" s="10" t="s">
        <v>95</v>
      </c>
      <c r="Q35" s="10" t="s">
        <v>25</v>
      </c>
      <c r="R35" s="10" t="s">
        <v>26</v>
      </c>
      <c r="S35" s="19">
        <v>1</v>
      </c>
    </row>
    <row r="36" spans="1:19" ht="63.75" x14ac:dyDescent="0.25">
      <c r="A36" s="2" t="s">
        <v>322</v>
      </c>
      <c r="B36" s="3" t="s">
        <v>18</v>
      </c>
      <c r="C36" s="3" t="s">
        <v>19</v>
      </c>
      <c r="D36" s="3">
        <v>67</v>
      </c>
      <c r="E36" s="3" t="s">
        <v>91</v>
      </c>
      <c r="F36" s="11">
        <v>67</v>
      </c>
      <c r="G36" s="5" t="s">
        <v>152</v>
      </c>
      <c r="H36" s="6" t="s">
        <v>153</v>
      </c>
      <c r="I36" s="7" t="s">
        <v>21</v>
      </c>
      <c r="J36" s="3" t="s">
        <v>96</v>
      </c>
      <c r="K36" s="3" t="s">
        <v>93</v>
      </c>
      <c r="L36" s="3" t="s">
        <v>154</v>
      </c>
      <c r="M36" s="8">
        <v>7265.12</v>
      </c>
      <c r="N36" s="9">
        <v>0.2</v>
      </c>
      <c r="O36" s="10" t="s">
        <v>94</v>
      </c>
      <c r="P36" s="10" t="s">
        <v>95</v>
      </c>
      <c r="Q36" s="10" t="s">
        <v>25</v>
      </c>
      <c r="R36" s="10" t="s">
        <v>26</v>
      </c>
      <c r="S36" s="19">
        <v>1</v>
      </c>
    </row>
    <row r="37" spans="1:19" ht="63.75" x14ac:dyDescent="0.25">
      <c r="A37" s="2" t="s">
        <v>322</v>
      </c>
      <c r="B37" s="3" t="s">
        <v>18</v>
      </c>
      <c r="C37" s="3" t="s">
        <v>19</v>
      </c>
      <c r="D37" s="3">
        <v>67</v>
      </c>
      <c r="E37" s="3" t="s">
        <v>91</v>
      </c>
      <c r="F37" s="11">
        <v>70</v>
      </c>
      <c r="G37" s="5" t="s">
        <v>155</v>
      </c>
      <c r="H37" s="6" t="s">
        <v>156</v>
      </c>
      <c r="I37" s="7" t="s">
        <v>21</v>
      </c>
      <c r="J37" s="3" t="s">
        <v>92</v>
      </c>
      <c r="K37" s="3" t="s">
        <v>93</v>
      </c>
      <c r="L37" s="3" t="s">
        <v>157</v>
      </c>
      <c r="M37" s="8">
        <v>29624</v>
      </c>
      <c r="N37" s="9">
        <v>0.2</v>
      </c>
      <c r="O37" s="10" t="s">
        <v>94</v>
      </c>
      <c r="P37" s="10" t="s">
        <v>95</v>
      </c>
      <c r="Q37" s="10" t="s">
        <v>25</v>
      </c>
      <c r="R37" s="10" t="s">
        <v>26</v>
      </c>
      <c r="S37" s="19">
        <v>1</v>
      </c>
    </row>
    <row r="38" spans="1:19" ht="63.75" x14ac:dyDescent="0.25">
      <c r="A38" s="2" t="s">
        <v>322</v>
      </c>
      <c r="B38" s="3" t="s">
        <v>18</v>
      </c>
      <c r="C38" s="3" t="s">
        <v>19</v>
      </c>
      <c r="D38" s="3">
        <v>67</v>
      </c>
      <c r="E38" s="3" t="s">
        <v>91</v>
      </c>
      <c r="F38" s="11">
        <v>71</v>
      </c>
      <c r="G38" s="5" t="s">
        <v>158</v>
      </c>
      <c r="H38" s="6" t="s">
        <v>159</v>
      </c>
      <c r="I38" s="7" t="s">
        <v>21</v>
      </c>
      <c r="J38" s="3" t="s">
        <v>96</v>
      </c>
      <c r="K38" s="3" t="s">
        <v>93</v>
      </c>
      <c r="L38" s="3" t="s">
        <v>160</v>
      </c>
      <c r="M38" s="8">
        <v>7265.12</v>
      </c>
      <c r="N38" s="9">
        <v>0.2</v>
      </c>
      <c r="O38" s="10" t="s">
        <v>94</v>
      </c>
      <c r="P38" s="10" t="s">
        <v>95</v>
      </c>
      <c r="Q38" s="10" t="s">
        <v>25</v>
      </c>
      <c r="R38" s="10" t="s">
        <v>26</v>
      </c>
      <c r="S38" s="19">
        <v>1</v>
      </c>
    </row>
    <row r="39" spans="1:19" ht="63.75" x14ac:dyDescent="0.25">
      <c r="A39" s="2" t="s">
        <v>322</v>
      </c>
      <c r="B39" s="3" t="s">
        <v>18</v>
      </c>
      <c r="C39" s="3" t="s">
        <v>19</v>
      </c>
      <c r="D39" s="3">
        <v>67</v>
      </c>
      <c r="E39" s="3" t="s">
        <v>91</v>
      </c>
      <c r="F39" s="11">
        <v>80</v>
      </c>
      <c r="G39" s="5" t="s">
        <v>161</v>
      </c>
      <c r="H39" s="6" t="s">
        <v>162</v>
      </c>
      <c r="I39" s="7" t="s">
        <v>21</v>
      </c>
      <c r="J39" s="3" t="s">
        <v>92</v>
      </c>
      <c r="K39" s="3" t="s">
        <v>93</v>
      </c>
      <c r="L39" s="3" t="s">
        <v>163</v>
      </c>
      <c r="M39" s="8">
        <v>31869</v>
      </c>
      <c r="N39" s="9">
        <v>0.2</v>
      </c>
      <c r="O39" s="10" t="s">
        <v>94</v>
      </c>
      <c r="P39" s="10" t="s">
        <v>95</v>
      </c>
      <c r="Q39" s="10" t="s">
        <v>25</v>
      </c>
      <c r="R39" s="10" t="s">
        <v>26</v>
      </c>
      <c r="S39" s="19">
        <v>1</v>
      </c>
    </row>
    <row r="40" spans="1:19" ht="63.75" x14ac:dyDescent="0.25">
      <c r="A40" s="2" t="s">
        <v>322</v>
      </c>
      <c r="B40" s="3" t="s">
        <v>18</v>
      </c>
      <c r="C40" s="3" t="s">
        <v>19</v>
      </c>
      <c r="D40" s="3">
        <v>67</v>
      </c>
      <c r="E40" s="3" t="s">
        <v>91</v>
      </c>
      <c r="F40" s="11">
        <v>81</v>
      </c>
      <c r="G40" s="5" t="s">
        <v>164</v>
      </c>
      <c r="H40" s="6" t="s">
        <v>165</v>
      </c>
      <c r="I40" s="7" t="s">
        <v>21</v>
      </c>
      <c r="J40" s="3" t="s">
        <v>96</v>
      </c>
      <c r="K40" s="3" t="s">
        <v>93</v>
      </c>
      <c r="L40" s="3" t="s">
        <v>166</v>
      </c>
      <c r="M40" s="8">
        <v>7265.12</v>
      </c>
      <c r="N40" s="9">
        <v>0.2</v>
      </c>
      <c r="O40" s="10" t="s">
        <v>94</v>
      </c>
      <c r="P40" s="10" t="s">
        <v>95</v>
      </c>
      <c r="Q40" s="10" t="s">
        <v>25</v>
      </c>
      <c r="R40" s="10" t="s">
        <v>26</v>
      </c>
      <c r="S40" s="19">
        <v>1</v>
      </c>
    </row>
    <row r="41" spans="1:19" ht="63.75" x14ac:dyDescent="0.25">
      <c r="A41" s="2" t="s">
        <v>322</v>
      </c>
      <c r="B41" s="3" t="s">
        <v>18</v>
      </c>
      <c r="C41" s="3" t="s">
        <v>19</v>
      </c>
      <c r="D41" s="3">
        <v>67</v>
      </c>
      <c r="E41" s="3" t="s">
        <v>91</v>
      </c>
      <c r="F41" s="11">
        <v>91</v>
      </c>
      <c r="G41" s="5" t="s">
        <v>167</v>
      </c>
      <c r="H41" s="6" t="s">
        <v>168</v>
      </c>
      <c r="I41" s="7" t="s">
        <v>21</v>
      </c>
      <c r="J41" s="3" t="s">
        <v>96</v>
      </c>
      <c r="K41" s="3" t="s">
        <v>93</v>
      </c>
      <c r="L41" s="3" t="s">
        <v>169</v>
      </c>
      <c r="M41" s="8">
        <v>7265.12</v>
      </c>
      <c r="N41" s="9">
        <v>0.2</v>
      </c>
      <c r="O41" s="10" t="s">
        <v>94</v>
      </c>
      <c r="P41" s="10" t="s">
        <v>95</v>
      </c>
      <c r="Q41" s="10" t="s">
        <v>25</v>
      </c>
      <c r="R41" s="10" t="s">
        <v>26</v>
      </c>
      <c r="S41" s="19">
        <v>1</v>
      </c>
    </row>
    <row r="42" spans="1:19" ht="63.75" x14ac:dyDescent="0.25">
      <c r="A42" s="2" t="s">
        <v>322</v>
      </c>
      <c r="B42" s="3" t="s">
        <v>18</v>
      </c>
      <c r="C42" s="3" t="s">
        <v>19</v>
      </c>
      <c r="D42" s="3">
        <v>67</v>
      </c>
      <c r="E42" s="3" t="s">
        <v>91</v>
      </c>
      <c r="F42" s="11">
        <v>94</v>
      </c>
      <c r="G42" s="5" t="s">
        <v>170</v>
      </c>
      <c r="H42" s="6" t="s">
        <v>171</v>
      </c>
      <c r="I42" s="7" t="s">
        <v>21</v>
      </c>
      <c r="J42" s="3" t="s">
        <v>92</v>
      </c>
      <c r="K42" s="3" t="s">
        <v>93</v>
      </c>
      <c r="L42" s="3" t="s">
        <v>172</v>
      </c>
      <c r="M42" s="8">
        <v>23445.62</v>
      </c>
      <c r="N42" s="9">
        <v>0.2</v>
      </c>
      <c r="O42" s="10" t="s">
        <v>94</v>
      </c>
      <c r="P42" s="10" t="s">
        <v>95</v>
      </c>
      <c r="Q42" s="10" t="s">
        <v>25</v>
      </c>
      <c r="R42" s="10" t="s">
        <v>26</v>
      </c>
      <c r="S42" s="19">
        <v>1</v>
      </c>
    </row>
    <row r="43" spans="1:19" ht="63.75" x14ac:dyDescent="0.25">
      <c r="A43" s="2" t="s">
        <v>322</v>
      </c>
      <c r="B43" s="3" t="s">
        <v>18</v>
      </c>
      <c r="C43" s="3" t="s">
        <v>19</v>
      </c>
      <c r="D43" s="3">
        <v>67</v>
      </c>
      <c r="E43" s="3" t="s">
        <v>91</v>
      </c>
      <c r="F43" s="11">
        <v>96</v>
      </c>
      <c r="G43" s="5" t="s">
        <v>173</v>
      </c>
      <c r="H43" s="6" t="s">
        <v>174</v>
      </c>
      <c r="I43" s="7" t="s">
        <v>21</v>
      </c>
      <c r="J43" s="3" t="s">
        <v>92</v>
      </c>
      <c r="K43" s="3" t="s">
        <v>93</v>
      </c>
      <c r="L43" s="3" t="s">
        <v>175</v>
      </c>
      <c r="M43" s="8">
        <v>28619</v>
      </c>
      <c r="N43" s="9">
        <v>0.2</v>
      </c>
      <c r="O43" s="10" t="s">
        <v>94</v>
      </c>
      <c r="P43" s="10" t="s">
        <v>95</v>
      </c>
      <c r="Q43" s="10" t="s">
        <v>25</v>
      </c>
      <c r="R43" s="10" t="s">
        <v>26</v>
      </c>
      <c r="S43" s="19">
        <v>1</v>
      </c>
    </row>
    <row r="44" spans="1:19" ht="63.75" x14ac:dyDescent="0.25">
      <c r="A44" s="2" t="s">
        <v>322</v>
      </c>
      <c r="B44" s="3" t="s">
        <v>18</v>
      </c>
      <c r="C44" s="3" t="s">
        <v>19</v>
      </c>
      <c r="D44" s="3">
        <v>67</v>
      </c>
      <c r="E44" s="3" t="s">
        <v>91</v>
      </c>
      <c r="F44" s="11">
        <v>97</v>
      </c>
      <c r="G44" s="5" t="s">
        <v>176</v>
      </c>
      <c r="H44" s="6" t="s">
        <v>177</v>
      </c>
      <c r="I44" s="7" t="s">
        <v>21</v>
      </c>
      <c r="J44" s="3" t="s">
        <v>96</v>
      </c>
      <c r="K44" s="3" t="s">
        <v>93</v>
      </c>
      <c r="L44" s="3" t="s">
        <v>178</v>
      </c>
      <c r="M44" s="8">
        <v>7265.12</v>
      </c>
      <c r="N44" s="9">
        <v>0.2</v>
      </c>
      <c r="O44" s="10" t="s">
        <v>94</v>
      </c>
      <c r="P44" s="10" t="s">
        <v>95</v>
      </c>
      <c r="Q44" s="10" t="s">
        <v>25</v>
      </c>
      <c r="R44" s="10" t="s">
        <v>26</v>
      </c>
      <c r="S44" s="19">
        <v>1</v>
      </c>
    </row>
    <row r="45" spans="1:19" ht="63.75" x14ac:dyDescent="0.25">
      <c r="A45" s="2" t="s">
        <v>322</v>
      </c>
      <c r="B45" s="3" t="s">
        <v>18</v>
      </c>
      <c r="C45" s="3" t="s">
        <v>19</v>
      </c>
      <c r="D45" s="3">
        <v>67</v>
      </c>
      <c r="E45" s="3" t="s">
        <v>91</v>
      </c>
      <c r="F45" s="11">
        <v>106</v>
      </c>
      <c r="G45" s="5" t="s">
        <v>179</v>
      </c>
      <c r="H45" s="6" t="s">
        <v>180</v>
      </c>
      <c r="I45" s="7" t="s">
        <v>21</v>
      </c>
      <c r="J45" s="3" t="s">
        <v>92</v>
      </c>
      <c r="K45" s="3" t="s">
        <v>93</v>
      </c>
      <c r="L45" s="3" t="s">
        <v>181</v>
      </c>
      <c r="M45" s="8">
        <v>38284</v>
      </c>
      <c r="N45" s="9">
        <v>0.2</v>
      </c>
      <c r="O45" s="10" t="s">
        <v>94</v>
      </c>
      <c r="P45" s="10" t="s">
        <v>95</v>
      </c>
      <c r="Q45" s="10" t="s">
        <v>25</v>
      </c>
      <c r="R45" s="10" t="s">
        <v>26</v>
      </c>
      <c r="S45" s="19">
        <v>1</v>
      </c>
    </row>
    <row r="46" spans="1:19" ht="63.75" x14ac:dyDescent="0.25">
      <c r="A46" s="2" t="s">
        <v>322</v>
      </c>
      <c r="B46" s="3" t="s">
        <v>18</v>
      </c>
      <c r="C46" s="3" t="s">
        <v>19</v>
      </c>
      <c r="D46" s="3">
        <v>67</v>
      </c>
      <c r="E46" s="3" t="s">
        <v>91</v>
      </c>
      <c r="F46" s="11">
        <v>139</v>
      </c>
      <c r="G46" s="5" t="s">
        <v>183</v>
      </c>
      <c r="H46" s="6" t="s">
        <v>184</v>
      </c>
      <c r="I46" s="7" t="s">
        <v>21</v>
      </c>
      <c r="J46" s="3" t="s">
        <v>182</v>
      </c>
      <c r="K46" s="3" t="s">
        <v>93</v>
      </c>
      <c r="L46" s="3" t="s">
        <v>185</v>
      </c>
      <c r="M46" s="8">
        <v>25357.5</v>
      </c>
      <c r="N46" s="9">
        <v>0.2</v>
      </c>
      <c r="O46" s="10" t="s">
        <v>94</v>
      </c>
      <c r="P46" s="10" t="s">
        <v>95</v>
      </c>
      <c r="Q46" s="10" t="s">
        <v>25</v>
      </c>
      <c r="R46" s="10" t="s">
        <v>26</v>
      </c>
      <c r="S46" s="19">
        <v>1</v>
      </c>
    </row>
    <row r="47" spans="1:19" ht="63.75" x14ac:dyDescent="0.25">
      <c r="A47" s="2" t="s">
        <v>322</v>
      </c>
      <c r="B47" s="3" t="s">
        <v>18</v>
      </c>
      <c r="C47" s="3" t="s">
        <v>19</v>
      </c>
      <c r="D47" s="3">
        <v>67</v>
      </c>
      <c r="E47" s="3" t="s">
        <v>91</v>
      </c>
      <c r="F47" s="11">
        <v>141</v>
      </c>
      <c r="G47" s="5" t="s">
        <v>186</v>
      </c>
      <c r="H47" s="6" t="s">
        <v>187</v>
      </c>
      <c r="I47" s="7" t="s">
        <v>21</v>
      </c>
      <c r="J47" s="3" t="s">
        <v>188</v>
      </c>
      <c r="K47" s="3" t="s">
        <v>93</v>
      </c>
      <c r="L47" s="3" t="s">
        <v>189</v>
      </c>
      <c r="M47" s="8">
        <v>12738.96</v>
      </c>
      <c r="N47" s="9">
        <v>0.2</v>
      </c>
      <c r="O47" s="10" t="s">
        <v>94</v>
      </c>
      <c r="P47" s="10" t="s">
        <v>95</v>
      </c>
      <c r="Q47" s="10" t="s">
        <v>25</v>
      </c>
      <c r="R47" s="10" t="s">
        <v>26</v>
      </c>
      <c r="S47" s="19">
        <v>1</v>
      </c>
    </row>
    <row r="48" spans="1:19" ht="63.75" x14ac:dyDescent="0.25">
      <c r="A48" s="2" t="s">
        <v>322</v>
      </c>
      <c r="B48" s="3" t="s">
        <v>18</v>
      </c>
      <c r="C48" s="3" t="s">
        <v>19</v>
      </c>
      <c r="D48" s="3">
        <v>67</v>
      </c>
      <c r="E48" s="3" t="s">
        <v>91</v>
      </c>
      <c r="F48" s="11">
        <v>142</v>
      </c>
      <c r="G48" s="5" t="s">
        <v>190</v>
      </c>
      <c r="H48" s="6" t="s">
        <v>191</v>
      </c>
      <c r="I48" s="7" t="s">
        <v>21</v>
      </c>
      <c r="J48" s="3" t="s">
        <v>188</v>
      </c>
      <c r="K48" s="3" t="s">
        <v>93</v>
      </c>
      <c r="L48" s="3" t="s">
        <v>192</v>
      </c>
      <c r="M48" s="8">
        <v>3622.5</v>
      </c>
      <c r="N48" s="9">
        <v>0.2</v>
      </c>
      <c r="O48" s="10" t="s">
        <v>94</v>
      </c>
      <c r="P48" s="10" t="s">
        <v>95</v>
      </c>
      <c r="Q48" s="10" t="s">
        <v>25</v>
      </c>
      <c r="R48" s="10" t="s">
        <v>26</v>
      </c>
      <c r="S48" s="19">
        <v>1</v>
      </c>
    </row>
    <row r="49" spans="1:19" ht="63.75" x14ac:dyDescent="0.25">
      <c r="A49" s="2" t="s">
        <v>322</v>
      </c>
      <c r="B49" s="3" t="s">
        <v>18</v>
      </c>
      <c r="C49" s="3" t="s">
        <v>19</v>
      </c>
      <c r="D49" s="3">
        <v>67</v>
      </c>
      <c r="E49" s="3" t="s">
        <v>91</v>
      </c>
      <c r="F49" s="11">
        <v>155</v>
      </c>
      <c r="G49" s="5" t="s">
        <v>193</v>
      </c>
      <c r="H49" s="6" t="s">
        <v>194</v>
      </c>
      <c r="I49" s="7" t="s">
        <v>21</v>
      </c>
      <c r="J49" s="3" t="s">
        <v>195</v>
      </c>
      <c r="K49" s="3" t="s">
        <v>93</v>
      </c>
      <c r="L49" s="3" t="s">
        <v>196</v>
      </c>
      <c r="M49" s="8">
        <v>5380</v>
      </c>
      <c r="N49" s="9">
        <v>0.2</v>
      </c>
      <c r="O49" s="10" t="s">
        <v>94</v>
      </c>
      <c r="P49" s="10" t="s">
        <v>95</v>
      </c>
      <c r="Q49" s="10" t="s">
        <v>25</v>
      </c>
      <c r="R49" s="10" t="s">
        <v>26</v>
      </c>
      <c r="S49" s="19">
        <v>1</v>
      </c>
    </row>
    <row r="50" spans="1:19" ht="63.75" x14ac:dyDescent="0.25">
      <c r="A50" s="2" t="s">
        <v>322</v>
      </c>
      <c r="B50" s="3" t="s">
        <v>18</v>
      </c>
      <c r="C50" s="3" t="s">
        <v>19</v>
      </c>
      <c r="D50" s="3">
        <v>67</v>
      </c>
      <c r="E50" s="3" t="s">
        <v>91</v>
      </c>
      <c r="F50" s="11">
        <v>156</v>
      </c>
      <c r="G50" s="5" t="s">
        <v>197</v>
      </c>
      <c r="H50" s="6" t="s">
        <v>198</v>
      </c>
      <c r="I50" s="7" t="s">
        <v>21</v>
      </c>
      <c r="J50" s="3" t="s">
        <v>199</v>
      </c>
      <c r="K50" s="3" t="s">
        <v>93</v>
      </c>
      <c r="L50" s="3" t="s">
        <v>200</v>
      </c>
      <c r="M50" s="8">
        <v>965</v>
      </c>
      <c r="N50" s="9">
        <v>0.2</v>
      </c>
      <c r="O50" s="10" t="s">
        <v>94</v>
      </c>
      <c r="P50" s="10" t="s">
        <v>95</v>
      </c>
      <c r="Q50" s="10" t="s">
        <v>25</v>
      </c>
      <c r="R50" s="10" t="s">
        <v>26</v>
      </c>
      <c r="S50" s="19">
        <v>1</v>
      </c>
    </row>
    <row r="51" spans="1:19" ht="63.75" x14ac:dyDescent="0.25">
      <c r="A51" s="2" t="s">
        <v>322</v>
      </c>
      <c r="B51" s="3" t="s">
        <v>18</v>
      </c>
      <c r="C51" s="3" t="s">
        <v>19</v>
      </c>
      <c r="D51" s="3">
        <v>67</v>
      </c>
      <c r="E51" s="3" t="s">
        <v>91</v>
      </c>
      <c r="F51" s="11">
        <v>157</v>
      </c>
      <c r="G51" s="5" t="s">
        <v>201</v>
      </c>
      <c r="H51" s="6" t="s">
        <v>202</v>
      </c>
      <c r="I51" s="7" t="s">
        <v>21</v>
      </c>
      <c r="J51" s="3" t="s">
        <v>203</v>
      </c>
      <c r="K51" s="3" t="s">
        <v>93</v>
      </c>
      <c r="L51" s="3" t="s">
        <v>204</v>
      </c>
      <c r="M51" s="8">
        <v>14927</v>
      </c>
      <c r="N51" s="9">
        <v>0.2</v>
      </c>
      <c r="O51" s="10" t="s">
        <v>94</v>
      </c>
      <c r="P51" s="10" t="s">
        <v>95</v>
      </c>
      <c r="Q51" s="10" t="s">
        <v>25</v>
      </c>
      <c r="R51" s="10" t="s">
        <v>26</v>
      </c>
      <c r="S51" s="19">
        <v>1</v>
      </c>
    </row>
    <row r="52" spans="1:19" ht="63.75" x14ac:dyDescent="0.25">
      <c r="A52" s="2" t="s">
        <v>322</v>
      </c>
      <c r="B52" s="3" t="s">
        <v>18</v>
      </c>
      <c r="C52" s="3" t="s">
        <v>19</v>
      </c>
      <c r="D52" s="3">
        <v>67</v>
      </c>
      <c r="E52" s="3" t="s">
        <v>91</v>
      </c>
      <c r="F52" s="11">
        <v>158</v>
      </c>
      <c r="G52" s="5" t="s">
        <v>205</v>
      </c>
      <c r="H52" s="6" t="s">
        <v>206</v>
      </c>
      <c r="I52" s="7" t="s">
        <v>21</v>
      </c>
      <c r="J52" s="3" t="s">
        <v>207</v>
      </c>
      <c r="K52" s="3" t="s">
        <v>93</v>
      </c>
      <c r="L52" s="3" t="s">
        <v>208</v>
      </c>
      <c r="M52" s="8">
        <v>14927</v>
      </c>
      <c r="N52" s="9">
        <v>0.2</v>
      </c>
      <c r="O52" s="10" t="s">
        <v>94</v>
      </c>
      <c r="P52" s="10" t="s">
        <v>95</v>
      </c>
      <c r="Q52" s="10" t="s">
        <v>25</v>
      </c>
      <c r="R52" s="10" t="s">
        <v>26</v>
      </c>
      <c r="S52" s="19">
        <v>1</v>
      </c>
    </row>
    <row r="53" spans="1:19" ht="38.25" x14ac:dyDescent="0.25">
      <c r="A53" s="2" t="s">
        <v>322</v>
      </c>
      <c r="B53" s="3" t="s">
        <v>18</v>
      </c>
      <c r="C53" s="3" t="s">
        <v>19</v>
      </c>
      <c r="D53" s="3">
        <v>70</v>
      </c>
      <c r="E53" s="3" t="s">
        <v>209</v>
      </c>
      <c r="F53" s="11">
        <v>89</v>
      </c>
      <c r="G53" s="5" t="s">
        <v>211</v>
      </c>
      <c r="H53" s="6" t="s">
        <v>212</v>
      </c>
      <c r="I53" s="7" t="s">
        <v>21</v>
      </c>
      <c r="J53" s="3" t="s">
        <v>213</v>
      </c>
      <c r="K53" s="3" t="s">
        <v>210</v>
      </c>
      <c r="L53" s="3" t="s">
        <v>214</v>
      </c>
      <c r="M53" s="8">
        <v>20600</v>
      </c>
      <c r="N53" s="9">
        <v>0.2</v>
      </c>
      <c r="O53" s="10" t="s">
        <v>75</v>
      </c>
      <c r="P53" s="10" t="s">
        <v>76</v>
      </c>
      <c r="Q53" s="10" t="s">
        <v>25</v>
      </c>
      <c r="R53" s="10" t="s">
        <v>26</v>
      </c>
      <c r="S53" s="19">
        <v>1</v>
      </c>
    </row>
    <row r="54" spans="1:19" ht="38.25" x14ac:dyDescent="0.25">
      <c r="A54" s="2" t="s">
        <v>322</v>
      </c>
      <c r="B54" s="3" t="s">
        <v>18</v>
      </c>
      <c r="C54" s="3" t="s">
        <v>19</v>
      </c>
      <c r="D54" s="3">
        <v>71</v>
      </c>
      <c r="E54" s="3" t="s">
        <v>215</v>
      </c>
      <c r="F54" s="11">
        <v>7</v>
      </c>
      <c r="G54" s="5" t="s">
        <v>218</v>
      </c>
      <c r="H54" s="6" t="s">
        <v>219</v>
      </c>
      <c r="I54" s="7" t="s">
        <v>21</v>
      </c>
      <c r="J54" s="3" t="s">
        <v>216</v>
      </c>
      <c r="K54" s="3" t="s">
        <v>217</v>
      </c>
      <c r="L54" s="3" t="s">
        <v>218</v>
      </c>
      <c r="M54" s="8">
        <v>111974.8</v>
      </c>
      <c r="N54" s="9">
        <v>0.2</v>
      </c>
      <c r="O54" s="10" t="s">
        <v>23</v>
      </c>
      <c r="P54" s="10" t="s">
        <v>24</v>
      </c>
      <c r="Q54" s="10" t="s">
        <v>25</v>
      </c>
      <c r="R54" s="10" t="s">
        <v>26</v>
      </c>
      <c r="S54" s="19">
        <v>1</v>
      </c>
    </row>
    <row r="55" spans="1:19" ht="38.25" x14ac:dyDescent="0.25">
      <c r="A55" s="2" t="s">
        <v>322</v>
      </c>
      <c r="B55" s="3" t="s">
        <v>18</v>
      </c>
      <c r="C55" s="3" t="s">
        <v>19</v>
      </c>
      <c r="D55" s="3">
        <v>158</v>
      </c>
      <c r="E55" s="3" t="s">
        <v>220</v>
      </c>
      <c r="F55" s="11">
        <v>1</v>
      </c>
      <c r="G55" s="5" t="s">
        <v>221</v>
      </c>
      <c r="H55" s="6" t="s">
        <v>222</v>
      </c>
      <c r="I55" s="7" t="s">
        <v>31</v>
      </c>
      <c r="J55" s="3" t="s">
        <v>199</v>
      </c>
      <c r="K55" s="3" t="s">
        <v>223</v>
      </c>
      <c r="L55" s="3" t="s">
        <v>224</v>
      </c>
      <c r="M55" s="8">
        <v>23100</v>
      </c>
      <c r="N55" s="9">
        <v>0.2</v>
      </c>
      <c r="O55" s="10" t="s">
        <v>23</v>
      </c>
      <c r="P55" s="10" t="s">
        <v>24</v>
      </c>
      <c r="Q55" s="10" t="s">
        <v>25</v>
      </c>
      <c r="R55" s="10" t="s">
        <v>26</v>
      </c>
      <c r="S55" s="19">
        <v>1</v>
      </c>
    </row>
    <row r="56" spans="1:19" ht="63.75" x14ac:dyDescent="0.25">
      <c r="A56" s="2" t="s">
        <v>322</v>
      </c>
      <c r="B56" s="3" t="s">
        <v>18</v>
      </c>
      <c r="C56" s="3" t="s">
        <v>19</v>
      </c>
      <c r="D56" s="3">
        <v>206</v>
      </c>
      <c r="E56" s="3" t="s">
        <v>225</v>
      </c>
      <c r="F56" s="11">
        <v>1</v>
      </c>
      <c r="G56" s="5" t="s">
        <v>226</v>
      </c>
      <c r="H56" s="6" t="s">
        <v>227</v>
      </c>
      <c r="I56" s="7" t="s">
        <v>21</v>
      </c>
      <c r="J56" s="3" t="s">
        <v>228</v>
      </c>
      <c r="K56" s="3" t="s">
        <v>93</v>
      </c>
      <c r="L56" s="3" t="s">
        <v>229</v>
      </c>
      <c r="M56" s="8">
        <v>2094</v>
      </c>
      <c r="N56" s="9">
        <v>0.2</v>
      </c>
      <c r="O56" s="10" t="s">
        <v>94</v>
      </c>
      <c r="P56" s="10" t="s">
        <v>95</v>
      </c>
      <c r="Q56" s="10" t="s">
        <v>25</v>
      </c>
      <c r="R56" s="10" t="s">
        <v>26</v>
      </c>
      <c r="S56" s="19">
        <v>1</v>
      </c>
    </row>
    <row r="57" spans="1:19" ht="63.75" x14ac:dyDescent="0.25">
      <c r="A57" s="2" t="s">
        <v>322</v>
      </c>
      <c r="B57" s="3" t="s">
        <v>18</v>
      </c>
      <c r="C57" s="3" t="s">
        <v>19</v>
      </c>
      <c r="D57" s="3">
        <v>206</v>
      </c>
      <c r="E57" s="3" t="s">
        <v>225</v>
      </c>
      <c r="F57" s="11" t="e">
        <f>+#REF!+1</f>
        <v>#REF!</v>
      </c>
      <c r="G57" s="5" t="s">
        <v>230</v>
      </c>
      <c r="H57" s="6" t="s">
        <v>231</v>
      </c>
      <c r="I57" s="7" t="s">
        <v>21</v>
      </c>
      <c r="J57" s="3" t="s">
        <v>97</v>
      </c>
      <c r="K57" s="3" t="s">
        <v>93</v>
      </c>
      <c r="L57" s="3" t="s">
        <v>232</v>
      </c>
      <c r="M57" s="8">
        <v>13316</v>
      </c>
      <c r="N57" s="9">
        <v>0.2</v>
      </c>
      <c r="O57" s="10" t="s">
        <v>94</v>
      </c>
      <c r="P57" s="10" t="s">
        <v>95</v>
      </c>
      <c r="Q57" s="10" t="s">
        <v>25</v>
      </c>
      <c r="R57" s="10" t="s">
        <v>26</v>
      </c>
      <c r="S57" s="19">
        <v>1</v>
      </c>
    </row>
    <row r="58" spans="1:19" ht="63.75" x14ac:dyDescent="0.25">
      <c r="A58" s="2" t="s">
        <v>322</v>
      </c>
      <c r="B58" s="3" t="s">
        <v>18</v>
      </c>
      <c r="C58" s="3" t="s">
        <v>19</v>
      </c>
      <c r="D58" s="3">
        <v>206</v>
      </c>
      <c r="E58" s="3" t="s">
        <v>225</v>
      </c>
      <c r="F58" s="11" t="e">
        <f>+#REF!+1</f>
        <v>#REF!</v>
      </c>
      <c r="G58" s="5" t="s">
        <v>233</v>
      </c>
      <c r="H58" s="6" t="s">
        <v>234</v>
      </c>
      <c r="I58" s="7" t="s">
        <v>21</v>
      </c>
      <c r="J58" s="3" t="s">
        <v>228</v>
      </c>
      <c r="K58" s="3" t="s">
        <v>93</v>
      </c>
      <c r="L58" s="3" t="s">
        <v>235</v>
      </c>
      <c r="M58" s="8">
        <v>1872</v>
      </c>
      <c r="N58" s="9">
        <v>0.2</v>
      </c>
      <c r="O58" s="10" t="s">
        <v>94</v>
      </c>
      <c r="P58" s="10" t="s">
        <v>95</v>
      </c>
      <c r="Q58" s="10" t="s">
        <v>25</v>
      </c>
      <c r="R58" s="10" t="s">
        <v>26</v>
      </c>
      <c r="S58" s="19">
        <v>1</v>
      </c>
    </row>
    <row r="59" spans="1:19" ht="63.75" x14ac:dyDescent="0.25">
      <c r="A59" s="2" t="s">
        <v>322</v>
      </c>
      <c r="B59" s="3" t="s">
        <v>18</v>
      </c>
      <c r="C59" s="3" t="s">
        <v>19</v>
      </c>
      <c r="D59" s="3">
        <v>206</v>
      </c>
      <c r="E59" s="3" t="s">
        <v>225</v>
      </c>
      <c r="F59" s="11" t="e">
        <f>+#REF!+1</f>
        <v>#REF!</v>
      </c>
      <c r="G59" s="5" t="s">
        <v>236</v>
      </c>
      <c r="H59" s="6" t="s">
        <v>237</v>
      </c>
      <c r="I59" s="7" t="s">
        <v>21</v>
      </c>
      <c r="J59" s="3" t="s">
        <v>92</v>
      </c>
      <c r="K59" s="3" t="s">
        <v>93</v>
      </c>
      <c r="L59" s="3" t="s">
        <v>238</v>
      </c>
      <c r="M59" s="8">
        <v>3140</v>
      </c>
      <c r="N59" s="9">
        <v>0.2</v>
      </c>
      <c r="O59" s="10" t="s">
        <v>94</v>
      </c>
      <c r="P59" s="10" t="s">
        <v>95</v>
      </c>
      <c r="Q59" s="10" t="s">
        <v>25</v>
      </c>
      <c r="R59" s="10" t="s">
        <v>26</v>
      </c>
      <c r="S59" s="19">
        <v>1</v>
      </c>
    </row>
    <row r="60" spans="1:19" ht="63.75" x14ac:dyDescent="0.25">
      <c r="A60" s="2" t="s">
        <v>322</v>
      </c>
      <c r="B60" s="3" t="s">
        <v>18</v>
      </c>
      <c r="C60" s="3" t="s">
        <v>19</v>
      </c>
      <c r="D60" s="3">
        <v>206</v>
      </c>
      <c r="E60" s="3" t="s">
        <v>225</v>
      </c>
      <c r="F60" s="11" t="e">
        <f>+#REF!+1</f>
        <v>#REF!</v>
      </c>
      <c r="G60" s="5" t="s">
        <v>239</v>
      </c>
      <c r="H60" s="6" t="s">
        <v>240</v>
      </c>
      <c r="I60" s="7" t="s">
        <v>21</v>
      </c>
      <c r="J60" s="3" t="s">
        <v>97</v>
      </c>
      <c r="K60" s="3" t="s">
        <v>93</v>
      </c>
      <c r="L60" s="3" t="s">
        <v>241</v>
      </c>
      <c r="M60" s="8">
        <v>2898</v>
      </c>
      <c r="N60" s="9">
        <v>0.2</v>
      </c>
      <c r="O60" s="10" t="s">
        <v>94</v>
      </c>
      <c r="P60" s="10" t="s">
        <v>95</v>
      </c>
      <c r="Q60" s="10" t="s">
        <v>25</v>
      </c>
      <c r="R60" s="10" t="s">
        <v>26</v>
      </c>
      <c r="S60" s="19">
        <v>1</v>
      </c>
    </row>
    <row r="61" spans="1:19" ht="63.75" x14ac:dyDescent="0.25">
      <c r="A61" s="2" t="s">
        <v>322</v>
      </c>
      <c r="B61" s="3" t="s">
        <v>18</v>
      </c>
      <c r="C61" s="3" t="s">
        <v>19</v>
      </c>
      <c r="D61" s="3">
        <v>206</v>
      </c>
      <c r="E61" s="3" t="s">
        <v>225</v>
      </c>
      <c r="F61" s="11">
        <v>15</v>
      </c>
      <c r="G61" s="5" t="s">
        <v>242</v>
      </c>
      <c r="H61" s="6" t="s">
        <v>243</v>
      </c>
      <c r="I61" s="7" t="s">
        <v>21</v>
      </c>
      <c r="J61" s="3" t="s">
        <v>244</v>
      </c>
      <c r="K61" s="3" t="s">
        <v>93</v>
      </c>
      <c r="L61" s="3" t="s">
        <v>245</v>
      </c>
      <c r="M61" s="8">
        <v>6419.52</v>
      </c>
      <c r="N61" s="9">
        <v>0.2</v>
      </c>
      <c r="O61" s="10" t="s">
        <v>94</v>
      </c>
      <c r="P61" s="10" t="s">
        <v>95</v>
      </c>
      <c r="Q61" s="10" t="s">
        <v>25</v>
      </c>
      <c r="R61" s="10" t="s">
        <v>26</v>
      </c>
      <c r="S61" s="19">
        <v>1</v>
      </c>
    </row>
    <row r="62" spans="1:19" ht="63.75" x14ac:dyDescent="0.25">
      <c r="A62" s="2" t="s">
        <v>322</v>
      </c>
      <c r="B62" s="3" t="s">
        <v>18</v>
      </c>
      <c r="C62" s="3" t="s">
        <v>19</v>
      </c>
      <c r="D62" s="3">
        <v>206</v>
      </c>
      <c r="E62" s="3" t="s">
        <v>225</v>
      </c>
      <c r="F62" s="11">
        <f t="shared" ref="F62" si="0">+F61+1</f>
        <v>16</v>
      </c>
      <c r="G62" s="5" t="s">
        <v>246</v>
      </c>
      <c r="H62" s="6" t="s">
        <v>247</v>
      </c>
      <c r="I62" s="7" t="s">
        <v>21</v>
      </c>
      <c r="J62" s="3" t="s">
        <v>248</v>
      </c>
      <c r="K62" s="3" t="s">
        <v>93</v>
      </c>
      <c r="L62" s="3" t="s">
        <v>246</v>
      </c>
      <c r="M62" s="8">
        <v>6721.92</v>
      </c>
      <c r="N62" s="9">
        <v>0.2</v>
      </c>
      <c r="O62" s="10" t="s">
        <v>94</v>
      </c>
      <c r="P62" s="10" t="s">
        <v>95</v>
      </c>
      <c r="Q62" s="10" t="s">
        <v>25</v>
      </c>
      <c r="R62" s="10" t="s">
        <v>26</v>
      </c>
      <c r="S62" s="19">
        <v>1</v>
      </c>
    </row>
    <row r="63" spans="1:19" ht="63.75" x14ac:dyDescent="0.25">
      <c r="A63" s="2" t="s">
        <v>322</v>
      </c>
      <c r="B63" s="3" t="s">
        <v>18</v>
      </c>
      <c r="C63" s="3" t="s">
        <v>19</v>
      </c>
      <c r="D63" s="3">
        <v>206</v>
      </c>
      <c r="E63" s="3" t="s">
        <v>225</v>
      </c>
      <c r="F63" s="11">
        <f t="shared" ref="F63" si="1">+F62+1</f>
        <v>17</v>
      </c>
      <c r="G63" s="5" t="s">
        <v>249</v>
      </c>
      <c r="H63" s="6" t="s">
        <v>250</v>
      </c>
      <c r="I63" s="7" t="s">
        <v>21</v>
      </c>
      <c r="J63" s="3" t="s">
        <v>251</v>
      </c>
      <c r="K63" s="3" t="s">
        <v>93</v>
      </c>
      <c r="L63" s="3" t="s">
        <v>249</v>
      </c>
      <c r="M63" s="8">
        <v>5192.25</v>
      </c>
      <c r="N63" s="9">
        <v>0.2</v>
      </c>
      <c r="O63" s="10" t="s">
        <v>94</v>
      </c>
      <c r="P63" s="10" t="s">
        <v>95</v>
      </c>
      <c r="Q63" s="10" t="s">
        <v>25</v>
      </c>
      <c r="R63" s="10" t="s">
        <v>26</v>
      </c>
      <c r="S63" s="19">
        <v>1</v>
      </c>
    </row>
    <row r="64" spans="1:19" ht="63.75" x14ac:dyDescent="0.25">
      <c r="A64" s="2" t="s">
        <v>322</v>
      </c>
      <c r="B64" s="3" t="s">
        <v>18</v>
      </c>
      <c r="C64" s="3" t="s">
        <v>19</v>
      </c>
      <c r="D64" s="3">
        <v>206</v>
      </c>
      <c r="E64" s="3" t="s">
        <v>225</v>
      </c>
      <c r="F64" s="11" t="e">
        <f>+#REF!+1</f>
        <v>#REF!</v>
      </c>
      <c r="G64" s="5" t="s">
        <v>252</v>
      </c>
      <c r="H64" s="6" t="s">
        <v>253</v>
      </c>
      <c r="I64" s="7" t="s">
        <v>21</v>
      </c>
      <c r="J64" s="3" t="s">
        <v>254</v>
      </c>
      <c r="K64" s="3" t="s">
        <v>93</v>
      </c>
      <c r="L64" s="3" t="s">
        <v>255</v>
      </c>
      <c r="M64" s="8">
        <v>9438.64</v>
      </c>
      <c r="N64" s="9">
        <v>0.2</v>
      </c>
      <c r="O64" s="10" t="s">
        <v>94</v>
      </c>
      <c r="P64" s="10" t="s">
        <v>95</v>
      </c>
      <c r="Q64" s="10" t="s">
        <v>25</v>
      </c>
      <c r="R64" s="10" t="s">
        <v>26</v>
      </c>
      <c r="S64" s="19">
        <v>1</v>
      </c>
    </row>
    <row r="65" spans="1:19" ht="63.75" x14ac:dyDescent="0.25">
      <c r="A65" s="2" t="s">
        <v>322</v>
      </c>
      <c r="B65" s="3" t="s">
        <v>18</v>
      </c>
      <c r="C65" s="3" t="s">
        <v>19</v>
      </c>
      <c r="D65" s="3">
        <v>206</v>
      </c>
      <c r="E65" s="3" t="s">
        <v>225</v>
      </c>
      <c r="F65" s="11">
        <v>20</v>
      </c>
      <c r="G65" s="5" t="s">
        <v>256</v>
      </c>
      <c r="H65" s="6" t="s">
        <v>257</v>
      </c>
      <c r="I65" s="7" t="s">
        <v>21</v>
      </c>
      <c r="J65" s="3" t="s">
        <v>258</v>
      </c>
      <c r="K65" s="3" t="s">
        <v>93</v>
      </c>
      <c r="L65" s="3" t="s">
        <v>256</v>
      </c>
      <c r="M65" s="8">
        <v>36225</v>
      </c>
      <c r="N65" s="9">
        <v>0.2</v>
      </c>
      <c r="O65" s="10" t="s">
        <v>94</v>
      </c>
      <c r="P65" s="10" t="s">
        <v>95</v>
      </c>
      <c r="Q65" s="10" t="s">
        <v>25</v>
      </c>
      <c r="R65" s="10" t="s">
        <v>26</v>
      </c>
      <c r="S65" s="19">
        <v>1</v>
      </c>
    </row>
    <row r="66" spans="1:19" ht="63.75" x14ac:dyDescent="0.25">
      <c r="A66" s="2" t="s">
        <v>322</v>
      </c>
      <c r="B66" s="3" t="s">
        <v>18</v>
      </c>
      <c r="C66" s="3" t="s">
        <v>19</v>
      </c>
      <c r="D66" s="3">
        <v>206</v>
      </c>
      <c r="E66" s="3" t="s">
        <v>225</v>
      </c>
      <c r="F66" s="11">
        <v>19</v>
      </c>
      <c r="G66" s="5" t="s">
        <v>259</v>
      </c>
      <c r="H66" s="6" t="s">
        <v>260</v>
      </c>
      <c r="I66" s="7" t="s">
        <v>21</v>
      </c>
      <c r="J66" s="3" t="s">
        <v>258</v>
      </c>
      <c r="K66" s="3" t="s">
        <v>93</v>
      </c>
      <c r="L66" s="3" t="s">
        <v>259</v>
      </c>
      <c r="M66" s="8">
        <v>36225</v>
      </c>
      <c r="N66" s="9">
        <v>0.2</v>
      </c>
      <c r="O66" s="10" t="s">
        <v>94</v>
      </c>
      <c r="P66" s="10" t="s">
        <v>95</v>
      </c>
      <c r="Q66" s="10" t="s">
        <v>25</v>
      </c>
      <c r="R66" s="10" t="s">
        <v>26</v>
      </c>
      <c r="S66" s="19">
        <v>1</v>
      </c>
    </row>
    <row r="67" spans="1:19" ht="63.75" x14ac:dyDescent="0.25">
      <c r="A67" s="2" t="s">
        <v>322</v>
      </c>
      <c r="B67" s="3" t="s">
        <v>18</v>
      </c>
      <c r="C67" s="3" t="s">
        <v>19</v>
      </c>
      <c r="D67" s="3">
        <v>206</v>
      </c>
      <c r="E67" s="3" t="s">
        <v>225</v>
      </c>
      <c r="F67" s="11" t="e">
        <f>+#REF!+1</f>
        <v>#REF!</v>
      </c>
      <c r="G67" s="5" t="s">
        <v>262</v>
      </c>
      <c r="H67" s="6" t="s">
        <v>263</v>
      </c>
      <c r="I67" s="7" t="s">
        <v>21</v>
      </c>
      <c r="J67" s="3" t="s">
        <v>261</v>
      </c>
      <c r="K67" s="3" t="s">
        <v>93</v>
      </c>
      <c r="L67" s="3" t="s">
        <v>262</v>
      </c>
      <c r="M67" s="8">
        <v>27168.75</v>
      </c>
      <c r="N67" s="9">
        <v>0.2</v>
      </c>
      <c r="O67" s="10" t="s">
        <v>94</v>
      </c>
      <c r="P67" s="10" t="s">
        <v>95</v>
      </c>
      <c r="Q67" s="10" t="s">
        <v>25</v>
      </c>
      <c r="R67" s="10" t="s">
        <v>26</v>
      </c>
      <c r="S67" s="19">
        <v>1</v>
      </c>
    </row>
    <row r="68" spans="1:19" ht="63.75" x14ac:dyDescent="0.25">
      <c r="A68" s="2" t="s">
        <v>322</v>
      </c>
      <c r="B68" s="3" t="s">
        <v>18</v>
      </c>
      <c r="C68" s="3" t="s">
        <v>19</v>
      </c>
      <c r="D68" s="3">
        <v>206</v>
      </c>
      <c r="E68" s="3" t="s">
        <v>225</v>
      </c>
      <c r="F68" s="11">
        <v>43</v>
      </c>
      <c r="G68" s="5" t="s">
        <v>264</v>
      </c>
      <c r="H68" s="6" t="s">
        <v>265</v>
      </c>
      <c r="I68" s="7" t="s">
        <v>21</v>
      </c>
      <c r="J68" s="3" t="s">
        <v>266</v>
      </c>
      <c r="K68" s="3" t="s">
        <v>93</v>
      </c>
      <c r="L68" s="3" t="s">
        <v>267</v>
      </c>
      <c r="M68" s="8">
        <v>7546.98</v>
      </c>
      <c r="N68" s="9">
        <v>0.2</v>
      </c>
      <c r="O68" s="10" t="s">
        <v>94</v>
      </c>
      <c r="P68" s="10" t="s">
        <v>95</v>
      </c>
      <c r="Q68" s="10" t="s">
        <v>25</v>
      </c>
      <c r="R68" s="10" t="s">
        <v>26</v>
      </c>
      <c r="S68" s="19">
        <v>1</v>
      </c>
    </row>
    <row r="69" spans="1:19" ht="38.25" x14ac:dyDescent="0.25">
      <c r="A69" s="2" t="s">
        <v>322</v>
      </c>
      <c r="B69" s="3" t="s">
        <v>18</v>
      </c>
      <c r="C69" s="3" t="s">
        <v>19</v>
      </c>
      <c r="D69" s="3">
        <v>207</v>
      </c>
      <c r="E69" s="3" t="s">
        <v>269</v>
      </c>
      <c r="F69" s="11">
        <v>7</v>
      </c>
      <c r="G69" s="5" t="s">
        <v>274</v>
      </c>
      <c r="H69" s="6" t="s">
        <v>275</v>
      </c>
      <c r="I69" s="7" t="s">
        <v>21</v>
      </c>
      <c r="J69" s="3" t="s">
        <v>276</v>
      </c>
      <c r="K69" s="3" t="s">
        <v>270</v>
      </c>
      <c r="L69" s="3" t="s">
        <v>277</v>
      </c>
      <c r="M69" s="8">
        <v>13130</v>
      </c>
      <c r="N69" s="9">
        <v>0.2</v>
      </c>
      <c r="O69" s="2" t="s">
        <v>271</v>
      </c>
      <c r="P69" s="2" t="s">
        <v>272</v>
      </c>
      <c r="Q69" s="10" t="s">
        <v>25</v>
      </c>
      <c r="R69" s="10" t="s">
        <v>26</v>
      </c>
      <c r="S69" s="19">
        <v>1</v>
      </c>
    </row>
    <row r="70" spans="1:19" ht="38.25" x14ac:dyDescent="0.25">
      <c r="A70" s="2" t="s">
        <v>322</v>
      </c>
      <c r="B70" s="3" t="s">
        <v>18</v>
      </c>
      <c r="C70" s="3" t="s">
        <v>19</v>
      </c>
      <c r="D70" s="3">
        <v>207</v>
      </c>
      <c r="E70" s="3" t="s">
        <v>269</v>
      </c>
      <c r="F70" s="11">
        <v>8</v>
      </c>
      <c r="G70" s="5" t="s">
        <v>278</v>
      </c>
      <c r="H70" s="6" t="s">
        <v>279</v>
      </c>
      <c r="I70" s="7" t="s">
        <v>21</v>
      </c>
      <c r="J70" s="3" t="s">
        <v>268</v>
      </c>
      <c r="K70" s="3" t="s">
        <v>270</v>
      </c>
      <c r="L70" s="3" t="s">
        <v>280</v>
      </c>
      <c r="M70" s="8">
        <v>25135</v>
      </c>
      <c r="N70" s="9">
        <v>0.2</v>
      </c>
      <c r="O70" s="2" t="s">
        <v>271</v>
      </c>
      <c r="P70" s="2" t="s">
        <v>272</v>
      </c>
      <c r="Q70" s="10" t="s">
        <v>25</v>
      </c>
      <c r="R70" s="10" t="s">
        <v>26</v>
      </c>
      <c r="S70" s="19">
        <v>1</v>
      </c>
    </row>
    <row r="71" spans="1:19" ht="38.25" x14ac:dyDescent="0.25">
      <c r="A71" s="2" t="s">
        <v>322</v>
      </c>
      <c r="B71" s="3" t="s">
        <v>18</v>
      </c>
      <c r="C71" s="3" t="s">
        <v>19</v>
      </c>
      <c r="D71" s="3">
        <v>207</v>
      </c>
      <c r="E71" s="3" t="s">
        <v>269</v>
      </c>
      <c r="F71" s="11">
        <v>9</v>
      </c>
      <c r="G71" s="5" t="s">
        <v>281</v>
      </c>
      <c r="H71" s="6" t="s">
        <v>282</v>
      </c>
      <c r="I71" s="7" t="s">
        <v>21</v>
      </c>
      <c r="J71" s="3" t="s">
        <v>283</v>
      </c>
      <c r="K71" s="3" t="s">
        <v>270</v>
      </c>
      <c r="L71" s="3" t="s">
        <v>284</v>
      </c>
      <c r="M71" s="8">
        <v>18380</v>
      </c>
      <c r="N71" s="9">
        <v>0.2</v>
      </c>
      <c r="O71" s="2" t="s">
        <v>271</v>
      </c>
      <c r="P71" s="2" t="s">
        <v>272</v>
      </c>
      <c r="Q71" s="10" t="s">
        <v>25</v>
      </c>
      <c r="R71" s="10" t="s">
        <v>26</v>
      </c>
      <c r="S71" s="19">
        <v>1</v>
      </c>
    </row>
    <row r="72" spans="1:19" ht="38.25" x14ac:dyDescent="0.25">
      <c r="A72" s="2" t="s">
        <v>322</v>
      </c>
      <c r="B72" s="3" t="s">
        <v>18</v>
      </c>
      <c r="C72" s="3" t="s">
        <v>19</v>
      </c>
      <c r="D72" s="3">
        <v>207</v>
      </c>
      <c r="E72" s="3" t="s">
        <v>269</v>
      </c>
      <c r="F72" s="11">
        <v>15</v>
      </c>
      <c r="G72" s="5" t="s">
        <v>286</v>
      </c>
      <c r="H72" s="6" t="s">
        <v>287</v>
      </c>
      <c r="I72" s="7" t="s">
        <v>21</v>
      </c>
      <c r="J72" s="3" t="s">
        <v>288</v>
      </c>
      <c r="K72" s="3" t="s">
        <v>270</v>
      </c>
      <c r="L72" s="3" t="s">
        <v>289</v>
      </c>
      <c r="M72" s="8">
        <v>69969.600000000006</v>
      </c>
      <c r="N72" s="9">
        <v>0.2</v>
      </c>
      <c r="O72" s="2" t="s">
        <v>271</v>
      </c>
      <c r="P72" s="2" t="s">
        <v>272</v>
      </c>
      <c r="Q72" s="10" t="s">
        <v>25</v>
      </c>
      <c r="R72" s="10" t="s">
        <v>26</v>
      </c>
      <c r="S72" s="19">
        <v>1</v>
      </c>
    </row>
    <row r="73" spans="1:19" ht="38.25" x14ac:dyDescent="0.25">
      <c r="A73" s="2" t="s">
        <v>322</v>
      </c>
      <c r="B73" s="3" t="s">
        <v>18</v>
      </c>
      <c r="C73" s="3" t="s">
        <v>19</v>
      </c>
      <c r="D73" s="3">
        <v>207</v>
      </c>
      <c r="E73" s="3" t="s">
        <v>269</v>
      </c>
      <c r="F73" s="11">
        <v>17</v>
      </c>
      <c r="G73" s="5" t="s">
        <v>290</v>
      </c>
      <c r="H73" s="6" t="s">
        <v>291</v>
      </c>
      <c r="I73" s="7" t="s">
        <v>21</v>
      </c>
      <c r="J73" s="3" t="s">
        <v>285</v>
      </c>
      <c r="K73" s="3" t="s">
        <v>270</v>
      </c>
      <c r="L73" s="3" t="s">
        <v>292</v>
      </c>
      <c r="M73" s="8">
        <v>40083</v>
      </c>
      <c r="N73" s="9">
        <v>0.2</v>
      </c>
      <c r="O73" s="2" t="s">
        <v>271</v>
      </c>
      <c r="P73" s="2" t="s">
        <v>272</v>
      </c>
      <c r="Q73" s="10" t="s">
        <v>25</v>
      </c>
      <c r="R73" s="10" t="s">
        <v>26</v>
      </c>
      <c r="S73" s="19">
        <v>1</v>
      </c>
    </row>
    <row r="74" spans="1:19" ht="38.25" x14ac:dyDescent="0.25">
      <c r="A74" s="2" t="s">
        <v>322</v>
      </c>
      <c r="B74" s="3" t="s">
        <v>18</v>
      </c>
      <c r="C74" s="3" t="s">
        <v>19</v>
      </c>
      <c r="D74" s="3">
        <v>207</v>
      </c>
      <c r="E74" s="3" t="s">
        <v>269</v>
      </c>
      <c r="F74" s="11">
        <v>24</v>
      </c>
      <c r="G74" s="5" t="s">
        <v>293</v>
      </c>
      <c r="H74" s="6" t="s">
        <v>294</v>
      </c>
      <c r="I74" s="7" t="s">
        <v>21</v>
      </c>
      <c r="J74" s="3" t="s">
        <v>295</v>
      </c>
      <c r="K74" s="3" t="s">
        <v>270</v>
      </c>
      <c r="L74" s="3" t="s">
        <v>296</v>
      </c>
      <c r="M74" s="8">
        <v>33205</v>
      </c>
      <c r="N74" s="9">
        <v>0.2</v>
      </c>
      <c r="O74" s="2" t="s">
        <v>271</v>
      </c>
      <c r="P74" s="2" t="s">
        <v>272</v>
      </c>
      <c r="Q74" s="10" t="s">
        <v>25</v>
      </c>
      <c r="R74" s="10" t="s">
        <v>26</v>
      </c>
      <c r="S74" s="19">
        <v>1</v>
      </c>
    </row>
    <row r="75" spans="1:19" ht="38.25" x14ac:dyDescent="0.25">
      <c r="A75" s="2" t="s">
        <v>322</v>
      </c>
      <c r="B75" s="3" t="s">
        <v>18</v>
      </c>
      <c r="C75" s="3" t="s">
        <v>19</v>
      </c>
      <c r="D75" s="3">
        <v>207</v>
      </c>
      <c r="E75" s="3" t="s">
        <v>269</v>
      </c>
      <c r="F75" s="11">
        <v>25</v>
      </c>
      <c r="G75" s="5" t="s">
        <v>297</v>
      </c>
      <c r="H75" s="6" t="s">
        <v>298</v>
      </c>
      <c r="I75" s="7" t="s">
        <v>21</v>
      </c>
      <c r="J75" s="3" t="s">
        <v>295</v>
      </c>
      <c r="K75" s="3" t="s">
        <v>270</v>
      </c>
      <c r="L75" s="3" t="s">
        <v>299</v>
      </c>
      <c r="M75" s="8">
        <v>33205</v>
      </c>
      <c r="N75" s="9">
        <v>0.2</v>
      </c>
      <c r="O75" s="2" t="s">
        <v>271</v>
      </c>
      <c r="P75" s="2" t="s">
        <v>272</v>
      </c>
      <c r="Q75" s="10" t="s">
        <v>25</v>
      </c>
      <c r="R75" s="10" t="s">
        <v>26</v>
      </c>
      <c r="S75" s="19">
        <v>1</v>
      </c>
    </row>
    <row r="76" spans="1:19" ht="38.25" x14ac:dyDescent="0.25">
      <c r="A76" s="2" t="s">
        <v>322</v>
      </c>
      <c r="B76" s="3" t="s">
        <v>18</v>
      </c>
      <c r="C76" s="3" t="s">
        <v>19</v>
      </c>
      <c r="D76" s="3">
        <v>207</v>
      </c>
      <c r="E76" s="3" t="s">
        <v>269</v>
      </c>
      <c r="F76" s="11">
        <v>27</v>
      </c>
      <c r="G76" s="5" t="s">
        <v>300</v>
      </c>
      <c r="H76" s="6" t="s">
        <v>301</v>
      </c>
      <c r="I76" s="7" t="s">
        <v>21</v>
      </c>
      <c r="J76" s="3" t="s">
        <v>273</v>
      </c>
      <c r="K76" s="3" t="s">
        <v>270</v>
      </c>
      <c r="L76" s="3" t="s">
        <v>302</v>
      </c>
      <c r="M76" s="8">
        <v>19365</v>
      </c>
      <c r="N76" s="9">
        <v>0.2</v>
      </c>
      <c r="O76" s="2" t="s">
        <v>271</v>
      </c>
      <c r="P76" s="2" t="s">
        <v>272</v>
      </c>
      <c r="Q76" s="10" t="s">
        <v>25</v>
      </c>
      <c r="R76" s="10" t="s">
        <v>26</v>
      </c>
      <c r="S76" s="19">
        <v>1</v>
      </c>
    </row>
    <row r="77" spans="1:19" ht="38.25" x14ac:dyDescent="0.25">
      <c r="A77" s="2" t="s">
        <v>322</v>
      </c>
      <c r="B77" s="3" t="s">
        <v>18</v>
      </c>
      <c r="C77" s="3" t="s">
        <v>19</v>
      </c>
      <c r="D77" s="3">
        <v>207</v>
      </c>
      <c r="E77" s="3" t="s">
        <v>269</v>
      </c>
      <c r="F77" s="11">
        <v>30</v>
      </c>
      <c r="G77" s="5" t="s">
        <v>303</v>
      </c>
      <c r="H77" s="6" t="s">
        <v>304</v>
      </c>
      <c r="I77" s="7" t="s">
        <v>21</v>
      </c>
      <c r="J77" s="3" t="s">
        <v>276</v>
      </c>
      <c r="K77" s="3" t="s">
        <v>270</v>
      </c>
      <c r="L77" s="3" t="s">
        <v>305</v>
      </c>
      <c r="M77" s="8">
        <v>16874</v>
      </c>
      <c r="N77" s="9">
        <v>0.2</v>
      </c>
      <c r="O77" s="2" t="s">
        <v>271</v>
      </c>
      <c r="P77" s="2" t="s">
        <v>272</v>
      </c>
      <c r="Q77" s="10" t="s">
        <v>25</v>
      </c>
      <c r="R77" s="10" t="s">
        <v>26</v>
      </c>
      <c r="S77" s="19">
        <v>1</v>
      </c>
    </row>
    <row r="78" spans="1:19" ht="38.25" x14ac:dyDescent="0.25">
      <c r="A78" s="2" t="s">
        <v>322</v>
      </c>
      <c r="B78" s="3" t="s">
        <v>18</v>
      </c>
      <c r="C78" s="3" t="s">
        <v>19</v>
      </c>
      <c r="D78" s="3">
        <v>207</v>
      </c>
      <c r="E78" s="3" t="s">
        <v>269</v>
      </c>
      <c r="F78" s="11">
        <v>37</v>
      </c>
      <c r="G78" s="5" t="s">
        <v>306</v>
      </c>
      <c r="H78" s="6" t="s">
        <v>307</v>
      </c>
      <c r="I78" s="7" t="s">
        <v>21</v>
      </c>
      <c r="J78" s="3" t="s">
        <v>308</v>
      </c>
      <c r="K78" s="3" t="s">
        <v>270</v>
      </c>
      <c r="L78" s="3" t="s">
        <v>309</v>
      </c>
      <c r="M78" s="8">
        <v>9885.7000000000007</v>
      </c>
      <c r="N78" s="9">
        <v>0.2</v>
      </c>
      <c r="O78" s="2" t="s">
        <v>271</v>
      </c>
      <c r="P78" s="2" t="s">
        <v>272</v>
      </c>
      <c r="Q78" s="10" t="s">
        <v>25</v>
      </c>
      <c r="R78" s="10" t="s">
        <v>26</v>
      </c>
      <c r="S78" s="19">
        <v>1</v>
      </c>
    </row>
    <row r="79" spans="1:19" ht="38.25" x14ac:dyDescent="0.25">
      <c r="A79" s="2" t="s">
        <v>322</v>
      </c>
      <c r="B79" s="3" t="s">
        <v>18</v>
      </c>
      <c r="C79" s="3" t="s">
        <v>19</v>
      </c>
      <c r="D79" s="3">
        <v>207</v>
      </c>
      <c r="E79" s="3" t="s">
        <v>269</v>
      </c>
      <c r="F79" s="11">
        <v>69</v>
      </c>
      <c r="G79" s="5" t="s">
        <v>310</v>
      </c>
      <c r="H79" s="6" t="s">
        <v>311</v>
      </c>
      <c r="I79" s="7" t="s">
        <v>21</v>
      </c>
      <c r="J79" s="3" t="s">
        <v>312</v>
      </c>
      <c r="K79" s="3" t="s">
        <v>270</v>
      </c>
      <c r="L79" s="3" t="s">
        <v>313</v>
      </c>
      <c r="M79" s="8">
        <v>41512</v>
      </c>
      <c r="N79" s="9">
        <v>0.2</v>
      </c>
      <c r="O79" s="2" t="s">
        <v>271</v>
      </c>
      <c r="P79" s="2" t="s">
        <v>272</v>
      </c>
      <c r="Q79" s="10" t="s">
        <v>25</v>
      </c>
      <c r="R79" s="10" t="s">
        <v>26</v>
      </c>
      <c r="S79" s="19">
        <v>1</v>
      </c>
    </row>
    <row r="80" spans="1:19" ht="38.25" x14ac:dyDescent="0.25">
      <c r="A80" s="2" t="s">
        <v>322</v>
      </c>
      <c r="B80" s="3" t="s">
        <v>18</v>
      </c>
      <c r="C80" s="3" t="s">
        <v>19</v>
      </c>
      <c r="D80" s="3">
        <v>207</v>
      </c>
      <c r="E80" s="3" t="s">
        <v>269</v>
      </c>
      <c r="F80" s="11">
        <v>75</v>
      </c>
      <c r="G80" s="5" t="s">
        <v>314</v>
      </c>
      <c r="H80" s="6" t="s">
        <v>315</v>
      </c>
      <c r="I80" s="7" t="s">
        <v>21</v>
      </c>
      <c r="J80" s="3" t="s">
        <v>316</v>
      </c>
      <c r="K80" s="3" t="s">
        <v>270</v>
      </c>
      <c r="L80" s="3" t="s">
        <v>317</v>
      </c>
      <c r="M80" s="8">
        <v>38062.5</v>
      </c>
      <c r="N80" s="9">
        <v>0.2</v>
      </c>
      <c r="O80" s="2" t="s">
        <v>271</v>
      </c>
      <c r="P80" s="2" t="s">
        <v>272</v>
      </c>
      <c r="Q80" s="10" t="s">
        <v>25</v>
      </c>
      <c r="R80" s="10" t="s">
        <v>26</v>
      </c>
      <c r="S80" s="19">
        <v>1</v>
      </c>
    </row>
    <row r="81" spans="1:19" ht="38.25" x14ac:dyDescent="0.25">
      <c r="A81" s="2" t="s">
        <v>322</v>
      </c>
      <c r="B81" s="3" t="s">
        <v>18</v>
      </c>
      <c r="C81" s="3" t="s">
        <v>19</v>
      </c>
      <c r="D81" s="3">
        <v>207</v>
      </c>
      <c r="E81" s="3" t="s">
        <v>269</v>
      </c>
      <c r="F81" s="11">
        <v>108</v>
      </c>
      <c r="G81" s="5" t="s">
        <v>319</v>
      </c>
      <c r="H81" s="6" t="s">
        <v>320</v>
      </c>
      <c r="I81" s="7" t="s">
        <v>21</v>
      </c>
      <c r="J81" s="3" t="s">
        <v>318</v>
      </c>
      <c r="K81" s="3" t="s">
        <v>270</v>
      </c>
      <c r="L81" s="3" t="s">
        <v>321</v>
      </c>
      <c r="M81" s="8">
        <v>33214</v>
      </c>
      <c r="N81" s="9">
        <v>0.2</v>
      </c>
      <c r="O81" s="2" t="s">
        <v>271</v>
      </c>
      <c r="P81" s="2" t="s">
        <v>272</v>
      </c>
      <c r="Q81" s="10" t="s">
        <v>25</v>
      </c>
      <c r="R81" s="10" t="s">
        <v>26</v>
      </c>
      <c r="S81" s="19">
        <v>1</v>
      </c>
    </row>
  </sheetData>
  <autoFilter ref="A3:S81" xr:uid="{37E28079-7966-4D9C-A0F6-9D0D72E2FF9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2020-08-20T10:38:12Z</dcterms:modified>
</cp:coreProperties>
</file>