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7"/>
  <workbookPr defaultThemeVersion="166925"/>
  <mc:AlternateContent xmlns:mc="http://schemas.openxmlformats.org/markup-compatibility/2006">
    <mc:Choice Requires="x15">
      <x15ac:absPath xmlns:x15ac="http://schemas.microsoft.com/office/spreadsheetml/2010/11/ac" url="C:\Users\milos.lazic\Desktop\NOVO\"/>
    </mc:Choice>
  </mc:AlternateContent>
  <xr:revisionPtr revIDLastSave="0" documentId="13_ncr:1_{290A7F1C-F30D-45A4-A2A4-DA4E262EE94B}" xr6:coauthVersionLast="36" xr6:coauthVersionMax="36" xr10:uidLastSave="{00000000-0000-0000-0000-000000000000}"/>
  <bookViews>
    <workbookView xWindow="0" yWindow="0" windowWidth="28800" windowHeight="12225" xr2:uid="{11E8B82E-8928-48E9-9503-3E563B759AF0}"/>
  </bookViews>
  <sheets>
    <sheet name="III kvartal" sheetId="6" r:id="rId1"/>
  </sheets>
  <definedNames>
    <definedName name="_xlnm._FilterDatabase" localSheetId="0" hidden="1">'III kvartal'!$A$1:$I$632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74" i="6" l="1"/>
  <c r="F339" i="6"/>
  <c r="F336" i="6"/>
  <c r="F335" i="6"/>
  <c r="F334" i="6"/>
  <c r="F333" i="6"/>
  <c r="F327" i="6"/>
  <c r="F242" i="6"/>
  <c r="F188" i="6"/>
  <c r="F27" i="6"/>
  <c r="F26" i="6"/>
  <c r="F25" i="6"/>
  <c r="F24" i="6"/>
  <c r="F256" i="6"/>
  <c r="F255" i="6"/>
  <c r="F254" i="6"/>
  <c r="F253" i="6"/>
  <c r="F252" i="6"/>
  <c r="F251" i="6"/>
  <c r="F388" i="6"/>
  <c r="F387" i="6"/>
  <c r="F386" i="6"/>
  <c r="F385" i="6"/>
  <c r="F384" i="6"/>
  <c r="F383" i="6"/>
  <c r="F382" i="6"/>
  <c r="F381" i="6"/>
  <c r="F380" i="6"/>
  <c r="F379" i="6"/>
  <c r="F378" i="6"/>
  <c r="F377" i="6"/>
  <c r="F376" i="6"/>
  <c r="F375" i="6"/>
  <c r="F373" i="6"/>
  <c r="F372" i="6"/>
  <c r="F371" i="6"/>
  <c r="F370" i="6"/>
  <c r="F369" i="6"/>
  <c r="F368" i="6"/>
  <c r="F367" i="6"/>
  <c r="F366" i="6"/>
  <c r="F365" i="6"/>
  <c r="F364" i="6"/>
  <c r="F363" i="6"/>
  <c r="F362" i="6"/>
  <c r="F361" i="6"/>
  <c r="F360" i="6"/>
  <c r="F359" i="6"/>
  <c r="F358" i="6"/>
  <c r="F357" i="6"/>
  <c r="F356" i="6"/>
  <c r="F355" i="6"/>
  <c r="F354" i="6"/>
  <c r="F353" i="6"/>
  <c r="F352" i="6"/>
  <c r="F351" i="6"/>
  <c r="F350" i="6"/>
  <c r="F349" i="6"/>
  <c r="F348" i="6"/>
  <c r="F347" i="6"/>
  <c r="F346" i="6"/>
  <c r="F345" i="6"/>
  <c r="F344" i="6"/>
  <c r="F343" i="6"/>
  <c r="F342" i="6"/>
  <c r="F341" i="6"/>
  <c r="F340" i="6"/>
  <c r="F215" i="6"/>
  <c r="F213" i="6"/>
  <c r="F136" i="6"/>
  <c r="F135" i="6"/>
  <c r="F134" i="6"/>
  <c r="F133" i="6"/>
  <c r="F132" i="6"/>
  <c r="F131" i="6"/>
  <c r="F130" i="6"/>
  <c r="F129" i="6"/>
  <c r="F128" i="6"/>
  <c r="F127" i="6"/>
  <c r="F126" i="6"/>
  <c r="F125" i="6"/>
  <c r="F124" i="6"/>
  <c r="F123" i="6"/>
  <c r="F122" i="6"/>
  <c r="F121" i="6"/>
  <c r="F120" i="6"/>
  <c r="F119" i="6"/>
  <c r="F118" i="6"/>
  <c r="F117" i="6"/>
  <c r="F116" i="6"/>
  <c r="F115" i="6"/>
  <c r="F114" i="6"/>
  <c r="F113" i="6"/>
  <c r="F112" i="6"/>
  <c r="F111" i="6"/>
  <c r="F110" i="6"/>
  <c r="F109" i="6"/>
  <c r="F108" i="6"/>
  <c r="F107" i="6"/>
  <c r="F106" i="6"/>
  <c r="F632" i="6"/>
  <c r="F631" i="6"/>
  <c r="F630" i="6"/>
  <c r="F629" i="6"/>
  <c r="F628" i="6"/>
  <c r="F627" i="6"/>
  <c r="F626" i="6"/>
  <c r="F625" i="6"/>
  <c r="F624" i="6"/>
  <c r="F623" i="6"/>
  <c r="F622" i="6"/>
  <c r="F621" i="6"/>
  <c r="F620" i="6"/>
  <c r="F619" i="6"/>
  <c r="F618" i="6"/>
  <c r="F617" i="6"/>
  <c r="F616" i="6"/>
  <c r="F615" i="6"/>
  <c r="F614" i="6"/>
  <c r="F613" i="6"/>
  <c r="F612" i="6"/>
  <c r="F611" i="6"/>
  <c r="F610" i="6"/>
  <c r="F609" i="6"/>
  <c r="F608" i="6"/>
  <c r="F607" i="6"/>
  <c r="F606" i="6"/>
  <c r="F605" i="6"/>
  <c r="F604" i="6"/>
  <c r="F603" i="6"/>
  <c r="F602" i="6"/>
  <c r="F601" i="6"/>
  <c r="F600" i="6"/>
  <c r="F599" i="6"/>
  <c r="F598" i="6"/>
  <c r="F597" i="6"/>
  <c r="F596" i="6"/>
  <c r="F595" i="6"/>
  <c r="F594" i="6"/>
  <c r="F593" i="6"/>
  <c r="F592" i="6"/>
  <c r="F591" i="6"/>
  <c r="F590" i="6"/>
  <c r="F589" i="6"/>
  <c r="F588" i="6"/>
  <c r="F587" i="6"/>
  <c r="F586" i="6"/>
  <c r="F585" i="6"/>
  <c r="F584" i="6"/>
  <c r="F583" i="6"/>
  <c r="F582" i="6"/>
  <c r="F581" i="6"/>
  <c r="F580" i="6"/>
  <c r="F579" i="6"/>
  <c r="F578" i="6"/>
  <c r="F577" i="6"/>
  <c r="F576" i="6"/>
  <c r="F575" i="6"/>
  <c r="F574" i="6"/>
  <c r="F573" i="6"/>
  <c r="F572" i="6"/>
  <c r="F571" i="6"/>
  <c r="F570" i="6"/>
  <c r="F569" i="6"/>
  <c r="F568" i="6"/>
  <c r="F567" i="6"/>
  <c r="F566" i="6"/>
  <c r="F565" i="6"/>
  <c r="F564" i="6"/>
  <c r="F563" i="6"/>
  <c r="F562" i="6"/>
  <c r="F561" i="6"/>
  <c r="F560" i="6"/>
  <c r="F559" i="6"/>
  <c r="F558" i="6"/>
  <c r="F557" i="6"/>
  <c r="F556" i="6"/>
  <c r="F555" i="6"/>
  <c r="F554" i="6"/>
  <c r="F553" i="6"/>
  <c r="F552" i="6"/>
  <c r="F551" i="6"/>
  <c r="F550" i="6"/>
  <c r="F549" i="6"/>
  <c r="F548" i="6"/>
  <c r="F547" i="6"/>
  <c r="F546" i="6"/>
  <c r="F545" i="6"/>
  <c r="F544" i="6"/>
  <c r="F543" i="6"/>
  <c r="F542" i="6"/>
  <c r="F541" i="6"/>
  <c r="F540" i="6"/>
  <c r="F539" i="6"/>
  <c r="F538" i="6"/>
  <c r="F537" i="6"/>
  <c r="F536" i="6"/>
  <c r="F535" i="6"/>
  <c r="F534" i="6"/>
  <c r="F533" i="6"/>
  <c r="F532" i="6"/>
  <c r="F531" i="6"/>
  <c r="F530" i="6"/>
  <c r="F529" i="6"/>
  <c r="F528" i="6"/>
  <c r="F527" i="6"/>
  <c r="F526" i="6"/>
  <c r="F525" i="6"/>
  <c r="F524" i="6"/>
  <c r="F523" i="6"/>
  <c r="F522" i="6"/>
  <c r="F521" i="6"/>
  <c r="F520" i="6"/>
  <c r="F519" i="6"/>
  <c r="F518" i="6"/>
  <c r="F517" i="6"/>
  <c r="F516" i="6"/>
  <c r="F515" i="6"/>
  <c r="F514" i="6"/>
  <c r="F513" i="6"/>
  <c r="F512" i="6"/>
  <c r="F511" i="6"/>
  <c r="F510" i="6"/>
  <c r="F509" i="6"/>
  <c r="F508" i="6"/>
  <c r="F507" i="6"/>
  <c r="F506" i="6"/>
  <c r="F505" i="6"/>
  <c r="F504" i="6"/>
  <c r="F503" i="6"/>
  <c r="F502" i="6"/>
  <c r="F501" i="6"/>
  <c r="F500" i="6"/>
  <c r="F499" i="6"/>
  <c r="F498" i="6"/>
  <c r="F497" i="6"/>
  <c r="F496" i="6"/>
  <c r="F495" i="6"/>
  <c r="F494" i="6"/>
  <c r="F493" i="6"/>
  <c r="F492" i="6"/>
  <c r="F491" i="6"/>
  <c r="F490" i="6"/>
  <c r="F489" i="6"/>
  <c r="F488" i="6"/>
  <c r="F487" i="6"/>
  <c r="F486" i="6"/>
  <c r="F485" i="6"/>
  <c r="F484" i="6"/>
  <c r="F483" i="6"/>
  <c r="F482" i="6"/>
  <c r="F481" i="6"/>
  <c r="F480" i="6"/>
  <c r="F479" i="6"/>
  <c r="F478" i="6"/>
  <c r="F477" i="6"/>
  <c r="F476" i="6"/>
  <c r="F475" i="6"/>
  <c r="F474" i="6"/>
  <c r="F473" i="6"/>
  <c r="F472" i="6"/>
  <c r="F471" i="6"/>
  <c r="F470" i="6"/>
  <c r="F469" i="6"/>
  <c r="F468" i="6"/>
  <c r="F467" i="6"/>
  <c r="F466" i="6"/>
  <c r="F465" i="6"/>
  <c r="F464" i="6"/>
  <c r="F463" i="6"/>
  <c r="F462" i="6"/>
  <c r="F461" i="6"/>
  <c r="F460" i="6"/>
  <c r="F459" i="6"/>
  <c r="F458" i="6"/>
  <c r="F457" i="6"/>
  <c r="F456" i="6"/>
  <c r="F455" i="6"/>
  <c r="F454" i="6"/>
  <c r="F453" i="6"/>
  <c r="F452" i="6"/>
  <c r="F451" i="6"/>
  <c r="F450" i="6"/>
  <c r="F449" i="6"/>
  <c r="F448" i="6"/>
  <c r="F447" i="6"/>
  <c r="F446" i="6"/>
  <c r="F445" i="6"/>
  <c r="F444" i="6"/>
  <c r="F443" i="6"/>
  <c r="F442" i="6"/>
  <c r="F441" i="6"/>
  <c r="F440" i="6"/>
  <c r="F439" i="6"/>
  <c r="F438" i="6"/>
  <c r="F437" i="6"/>
  <c r="F436" i="6"/>
  <c r="F435" i="6"/>
  <c r="F434" i="6"/>
  <c r="F433" i="6"/>
  <c r="F432" i="6"/>
  <c r="F431" i="6"/>
  <c r="F430" i="6"/>
  <c r="F429" i="6"/>
  <c r="F428" i="6"/>
  <c r="F427" i="6"/>
  <c r="F426" i="6"/>
  <c r="F425" i="6"/>
  <c r="F424" i="6"/>
  <c r="F423" i="6"/>
  <c r="F422" i="6"/>
  <c r="F421" i="6"/>
  <c r="F420" i="6"/>
  <c r="F419" i="6"/>
  <c r="F418" i="6"/>
  <c r="F417" i="6"/>
  <c r="F416" i="6"/>
  <c r="F415" i="6"/>
  <c r="F414" i="6"/>
  <c r="F413" i="6"/>
  <c r="F412" i="6"/>
  <c r="F411" i="6"/>
  <c r="F410" i="6"/>
  <c r="F409" i="6"/>
  <c r="F408" i="6"/>
  <c r="F407" i="6"/>
  <c r="F406" i="6"/>
  <c r="F405" i="6"/>
  <c r="F404" i="6"/>
  <c r="F403" i="6"/>
  <c r="F402" i="6"/>
  <c r="F401" i="6"/>
  <c r="F400" i="6"/>
  <c r="F399" i="6"/>
  <c r="F398" i="6"/>
  <c r="F397" i="6"/>
  <c r="F396" i="6"/>
  <c r="F395" i="6"/>
  <c r="F394" i="6"/>
  <c r="F393" i="6"/>
  <c r="F392" i="6"/>
  <c r="F391" i="6"/>
  <c r="F390" i="6"/>
  <c r="F389" i="6"/>
  <c r="F338" i="6"/>
  <c r="F337" i="6"/>
  <c r="F332" i="6"/>
  <c r="F331" i="6"/>
  <c r="F330" i="6"/>
  <c r="F329" i="6"/>
  <c r="F328" i="6"/>
  <c r="F326" i="6"/>
  <c r="F325" i="6"/>
  <c r="F324" i="6"/>
  <c r="F323" i="6"/>
  <c r="F322" i="6"/>
  <c r="F321" i="6"/>
  <c r="F320" i="6"/>
  <c r="F319" i="6"/>
  <c r="F318" i="6"/>
  <c r="F317" i="6"/>
  <c r="F316" i="6"/>
  <c r="F315" i="6"/>
  <c r="F314" i="6"/>
  <c r="F313" i="6"/>
  <c r="F312" i="6"/>
  <c r="F311" i="6"/>
  <c r="F310" i="6"/>
  <c r="F309" i="6"/>
  <c r="F308" i="6"/>
  <c r="F307" i="6"/>
  <c r="F306" i="6"/>
  <c r="F305" i="6"/>
  <c r="F304" i="6"/>
  <c r="F303" i="6"/>
  <c r="F302" i="6"/>
  <c r="F301" i="6"/>
  <c r="F300" i="6"/>
  <c r="F299" i="6"/>
  <c r="F298" i="6"/>
  <c r="F297" i="6"/>
  <c r="F296" i="6"/>
  <c r="F295" i="6"/>
  <c r="F294" i="6"/>
  <c r="F293" i="6"/>
  <c r="F292" i="6"/>
  <c r="F291" i="6"/>
  <c r="F290" i="6"/>
  <c r="F289" i="6"/>
  <c r="F288" i="6"/>
  <c r="F287" i="6"/>
  <c r="F286" i="6"/>
  <c r="F285" i="6"/>
  <c r="F284" i="6"/>
  <c r="F283" i="6"/>
  <c r="F282" i="6"/>
  <c r="F281" i="6"/>
  <c r="F280" i="6"/>
  <c r="F279" i="6"/>
  <c r="F278" i="6"/>
  <c r="F277" i="6"/>
  <c r="F276" i="6"/>
  <c r="F275" i="6"/>
  <c r="F274" i="6"/>
  <c r="F273" i="6"/>
  <c r="F272" i="6"/>
  <c r="F271" i="6"/>
  <c r="F270" i="6"/>
  <c r="F269" i="6"/>
  <c r="F268" i="6"/>
  <c r="F267" i="6"/>
  <c r="F266" i="6"/>
  <c r="F265" i="6"/>
  <c r="F264" i="6"/>
  <c r="F263" i="6"/>
  <c r="F262" i="6"/>
  <c r="F261" i="6"/>
  <c r="F260" i="6"/>
  <c r="F259" i="6"/>
  <c r="F258" i="6"/>
  <c r="F257" i="6"/>
  <c r="F250" i="6"/>
  <c r="F249" i="6"/>
  <c r="F248" i="6"/>
  <c r="F247" i="6"/>
  <c r="F246" i="6"/>
  <c r="F245" i="6"/>
  <c r="F244" i="6"/>
  <c r="F243" i="6"/>
  <c r="F241" i="6"/>
  <c r="F240" i="6"/>
  <c r="F239" i="6"/>
  <c r="F238" i="6"/>
  <c r="F237" i="6"/>
  <c r="F236" i="6"/>
  <c r="F235" i="6"/>
  <c r="F234" i="6"/>
  <c r="F233" i="6"/>
  <c r="F232" i="6"/>
  <c r="F231" i="6"/>
  <c r="F230" i="6"/>
  <c r="F229" i="6"/>
  <c r="F228" i="6"/>
  <c r="F227" i="6"/>
  <c r="F226" i="6"/>
  <c r="F225" i="6"/>
  <c r="F224" i="6"/>
  <c r="F223" i="6"/>
  <c r="F222" i="6"/>
  <c r="F221" i="6"/>
  <c r="F220" i="6"/>
  <c r="F219" i="6"/>
  <c r="F218" i="6"/>
  <c r="F217" i="6"/>
  <c r="F216" i="6"/>
  <c r="F214" i="6"/>
  <c r="F212" i="6"/>
  <c r="F211" i="6"/>
  <c r="F210" i="6"/>
  <c r="F209" i="6"/>
  <c r="F208" i="6"/>
  <c r="F207" i="6"/>
  <c r="F206" i="6"/>
  <c r="F205" i="6"/>
  <c r="F204" i="6"/>
  <c r="F203" i="6"/>
  <c r="F202" i="6"/>
  <c r="F201" i="6"/>
  <c r="F200" i="6"/>
  <c r="F199" i="6"/>
  <c r="F198" i="6"/>
  <c r="F197" i="6"/>
  <c r="F196" i="6"/>
  <c r="F195" i="6"/>
  <c r="F194" i="6"/>
  <c r="F193" i="6"/>
  <c r="F192" i="6"/>
  <c r="F191" i="6"/>
  <c r="F190" i="6"/>
  <c r="F189" i="6"/>
  <c r="F187" i="6"/>
  <c r="F186" i="6"/>
  <c r="F185" i="6"/>
  <c r="F184" i="6"/>
  <c r="F183" i="6"/>
  <c r="F182" i="6"/>
  <c r="F181" i="6"/>
  <c r="F180" i="6"/>
  <c r="F179" i="6"/>
  <c r="F178" i="6"/>
  <c r="F177" i="6"/>
  <c r="F176" i="6"/>
  <c r="F175" i="6"/>
  <c r="F174" i="6"/>
  <c r="F173" i="6"/>
  <c r="F172" i="6"/>
  <c r="F171" i="6"/>
  <c r="F170" i="6"/>
  <c r="F169" i="6"/>
  <c r="F168" i="6"/>
  <c r="F167" i="6"/>
  <c r="F166" i="6"/>
  <c r="F165" i="6"/>
  <c r="F164" i="6"/>
  <c r="F163" i="6"/>
  <c r="F162" i="6"/>
  <c r="F161" i="6"/>
  <c r="F160" i="6"/>
  <c r="F159" i="6"/>
  <c r="F158" i="6"/>
  <c r="F157" i="6"/>
  <c r="F156" i="6"/>
  <c r="F155" i="6"/>
  <c r="F154" i="6"/>
  <c r="F153" i="6"/>
  <c r="F152" i="6"/>
  <c r="F151" i="6"/>
  <c r="F150" i="6"/>
  <c r="F149" i="6"/>
  <c r="F148" i="6"/>
  <c r="F147" i="6"/>
  <c r="F146" i="6"/>
  <c r="F145" i="6"/>
  <c r="F144" i="6"/>
  <c r="F143" i="6"/>
  <c r="F142" i="6"/>
  <c r="F141" i="6"/>
  <c r="F140" i="6"/>
  <c r="F139" i="6"/>
  <c r="F138" i="6"/>
  <c r="F137" i="6"/>
  <c r="F105" i="6"/>
  <c r="F104" i="6"/>
  <c r="F103" i="6"/>
  <c r="F102" i="6"/>
  <c r="F101" i="6"/>
  <c r="F100" i="6"/>
  <c r="F99" i="6"/>
  <c r="F98" i="6"/>
  <c r="F97" i="6"/>
  <c r="F96" i="6"/>
  <c r="F95" i="6"/>
  <c r="F94" i="6"/>
  <c r="F93" i="6"/>
  <c r="F92" i="6"/>
  <c r="F91" i="6"/>
  <c r="F90" i="6"/>
  <c r="F89" i="6"/>
  <c r="F88" i="6"/>
  <c r="F87" i="6"/>
  <c r="F86" i="6"/>
  <c r="F85" i="6"/>
  <c r="F84" i="6"/>
  <c r="F83" i="6"/>
  <c r="F82" i="6"/>
  <c r="F81" i="6"/>
  <c r="F80" i="6"/>
  <c r="F79" i="6"/>
  <c r="F78" i="6"/>
  <c r="F77" i="6"/>
  <c r="F76" i="6"/>
  <c r="F75" i="6"/>
  <c r="F74" i="6"/>
  <c r="F73" i="6"/>
  <c r="F72" i="6"/>
  <c r="F71" i="6"/>
  <c r="F70" i="6"/>
  <c r="F69" i="6"/>
  <c r="F68" i="6"/>
  <c r="F67" i="6"/>
  <c r="F66" i="6"/>
  <c r="F65" i="6"/>
  <c r="F64" i="6"/>
  <c r="F63" i="6"/>
  <c r="F62" i="6"/>
  <c r="F61" i="6"/>
  <c r="F60" i="6"/>
  <c r="F59" i="6"/>
  <c r="F58" i="6"/>
  <c r="F57" i="6"/>
  <c r="F56" i="6"/>
  <c r="F55" i="6"/>
  <c r="F54" i="6"/>
  <c r="F53" i="6"/>
  <c r="F52" i="6"/>
  <c r="F51" i="6"/>
  <c r="F50" i="6"/>
  <c r="F49" i="6"/>
  <c r="F48" i="6"/>
  <c r="F47" i="6"/>
  <c r="F46" i="6"/>
  <c r="F45" i="6"/>
  <c r="F44" i="6"/>
  <c r="F43" i="6"/>
  <c r="F42" i="6"/>
  <c r="F41" i="6"/>
  <c r="F40" i="6"/>
  <c r="F39" i="6"/>
  <c r="F38" i="6"/>
  <c r="F37" i="6"/>
  <c r="F36" i="6"/>
  <c r="F35" i="6"/>
  <c r="F34" i="6"/>
  <c r="F33" i="6"/>
  <c r="F32" i="6"/>
  <c r="F31" i="6"/>
  <c r="F30" i="6"/>
  <c r="F29" i="6"/>
  <c r="F28" i="6"/>
  <c r="F23" i="6"/>
  <c r="F22" i="6"/>
  <c r="F21" i="6"/>
  <c r="F20" i="6"/>
  <c r="F19" i="6"/>
  <c r="F18" i="6"/>
  <c r="F17" i="6"/>
  <c r="F16" i="6"/>
  <c r="F15" i="6"/>
  <c r="F14" i="6"/>
  <c r="F13" i="6"/>
  <c r="F12" i="6"/>
  <c r="F11" i="6"/>
  <c r="F10" i="6"/>
  <c r="F9" i="6"/>
  <c r="F8" i="6"/>
  <c r="F7" i="6"/>
  <c r="F6" i="6"/>
  <c r="F5" i="6"/>
  <c r="F4" i="6"/>
  <c r="F3" i="6"/>
  <c r="F2" i="6"/>
</calcChain>
</file>

<file path=xl/sharedStrings.xml><?xml version="1.0" encoding="utf-8"?>
<sst xmlns="http://schemas.openxmlformats.org/spreadsheetml/2006/main" count="2532" uniqueCount="632">
  <si>
    <t>Назив здравствене установе</t>
  </si>
  <si>
    <t>Број партије</t>
  </si>
  <si>
    <t>Назив партије</t>
  </si>
  <si>
    <t>Број ставке</t>
  </si>
  <si>
    <t>Назив ставке</t>
  </si>
  <si>
    <t>ЈЕДИНИЧНА ЦЕНА</t>
  </si>
  <si>
    <t>Испоручилац</t>
  </si>
  <si>
    <t>CRP REA</t>
  </si>
  <si>
    <t>Labteh d.o.o i Remed d.o.o.</t>
  </si>
  <si>
    <t>Minidil</t>
  </si>
  <si>
    <t>Alphalyse</t>
  </si>
  <si>
    <t>Cleaner</t>
  </si>
  <si>
    <t>Minoclair</t>
  </si>
  <si>
    <t xml:space="preserve">Minotrol Normal </t>
  </si>
  <si>
    <t>Yunicom d.o.o</t>
  </si>
  <si>
    <t xml:space="preserve">Cellpack </t>
  </si>
  <si>
    <t>Stromatolyser WH</t>
  </si>
  <si>
    <t xml:space="preserve">Cellclean </t>
  </si>
  <si>
    <t>Eightcheck-3WP, 1,5 ml. N</t>
  </si>
  <si>
    <t>AFP</t>
  </si>
  <si>
    <t>CEA</t>
  </si>
  <si>
    <t>Interlab Exim d.o.o</t>
  </si>
  <si>
    <t>Interlab Exim I Eurodijagnostika</t>
  </si>
  <si>
    <t>Wash/Waste ketridž</t>
  </si>
  <si>
    <t>RapidQC Comlete,Level 1</t>
  </si>
  <si>
    <t>RapidQC Comlete,Level 2</t>
  </si>
  <si>
    <t>RapidQC Complete,Level 3</t>
  </si>
  <si>
    <t>Špric za gasne analize</t>
  </si>
  <si>
    <t>Sample port</t>
  </si>
  <si>
    <t>Termo papir</t>
  </si>
  <si>
    <t xml:space="preserve"> HBs Ag Ultra</t>
  </si>
  <si>
    <t xml:space="preserve">Anti-HCV </t>
  </si>
  <si>
    <t>HIV DUO Ultra</t>
  </si>
  <si>
    <t xml:space="preserve">Albumin BCG  </t>
  </si>
  <si>
    <t xml:space="preserve">Alfa-amylase </t>
  </si>
  <si>
    <t>Alkaline Cuvette cleaner</t>
  </si>
  <si>
    <t>Alkaline Phosphatase, mod IFCC</t>
  </si>
  <si>
    <t>ALT</t>
  </si>
  <si>
    <t>AST</t>
  </si>
  <si>
    <t>Bilirubin direktni</t>
  </si>
  <si>
    <t>Bilirubin ukupni</t>
  </si>
  <si>
    <t>CK-MB</t>
  </si>
  <si>
    <t>CK-NAC</t>
  </si>
  <si>
    <t xml:space="preserve">CRP </t>
  </si>
  <si>
    <t>CRP kalibrator 5-nivoa</t>
  </si>
  <si>
    <t xml:space="preserve">Diacal  Auto  </t>
  </si>
  <si>
    <t xml:space="preserve">Diacon N (kontrolni  serum normal) </t>
  </si>
  <si>
    <t xml:space="preserve">Diacon P (kontrolni serum abnormal) </t>
  </si>
  <si>
    <t xml:space="preserve">Extra Washing Solution </t>
  </si>
  <si>
    <t>Fosfor</t>
  </si>
  <si>
    <t>GGT</t>
  </si>
  <si>
    <t>Gvožđe  (Ferene)</t>
  </si>
  <si>
    <t>HDL-holesterol</t>
  </si>
  <si>
    <t xml:space="preserve">Kreatinine mod. Jaffe  </t>
  </si>
  <si>
    <t xml:space="preserve">LDH –P  opt.DGKC </t>
  </si>
  <si>
    <t>Rinse solution  (Triton)</t>
  </si>
  <si>
    <t>Trigliceridi GPO-pap</t>
  </si>
  <si>
    <t>Ukupni Proteini, Biuret</t>
  </si>
  <si>
    <t>Urea</t>
  </si>
  <si>
    <t>CRP</t>
  </si>
  <si>
    <t>HbA1c</t>
  </si>
  <si>
    <t>Alfa amilaza</t>
  </si>
  <si>
    <t>Alkalna fosfataza</t>
  </si>
  <si>
    <t>ALP kalibrator</t>
  </si>
  <si>
    <t>Bilirubi ukupni</t>
  </si>
  <si>
    <t xml:space="preserve">Bilirubin direktni </t>
  </si>
  <si>
    <t>Bilirubin kalibrator</t>
  </si>
  <si>
    <t>CHEM  I  kalibrator</t>
  </si>
  <si>
    <t>CHEM  II  kalibrator</t>
  </si>
  <si>
    <t>CHK</t>
  </si>
  <si>
    <t>CK/MB  kalibrator</t>
  </si>
  <si>
    <t>Cuvette Cartridge</t>
  </si>
  <si>
    <t>čašice  sa poklopcem</t>
  </si>
  <si>
    <t>ENZ  I  kalibrator</t>
  </si>
  <si>
    <t>ENZ  II  kalibrator</t>
  </si>
  <si>
    <t>Enzyme Verifier</t>
  </si>
  <si>
    <t xml:space="preserve">Fosfor </t>
  </si>
  <si>
    <t>Glukoza</t>
  </si>
  <si>
    <t>Gvožđe</t>
  </si>
  <si>
    <t>Gvožđe kalibrator</t>
  </si>
  <si>
    <t>Holesterol</t>
  </si>
  <si>
    <t>Holesterol kalibrator</t>
  </si>
  <si>
    <t>hsCRP</t>
  </si>
  <si>
    <t>hsCRP kalibrator</t>
  </si>
  <si>
    <t>Kreatinin</t>
  </si>
  <si>
    <t>LDH</t>
  </si>
  <si>
    <t>Liquichek Cardiac Markers Plus Control LT Level 1</t>
  </si>
  <si>
    <t>Liquichek Diabetes Control Level 1</t>
  </si>
  <si>
    <t>Liquichek Diabetes Control Level 2</t>
  </si>
  <si>
    <t>Liquichek Immunology Level 1</t>
  </si>
  <si>
    <t>Liquichek Immunology Level 2</t>
  </si>
  <si>
    <t>Liquid Assayed Multiqual Level 1</t>
  </si>
  <si>
    <t>Liquid Assayed Multiqual Level 2</t>
  </si>
  <si>
    <t>Magnezijum</t>
  </si>
  <si>
    <t xml:space="preserve">male čašice a 1.0 ml </t>
  </si>
  <si>
    <t>Mokraćna kiselina</t>
  </si>
  <si>
    <t>Printer papir</t>
  </si>
  <si>
    <t>TP/ALB  kalibrator</t>
  </si>
  <si>
    <t>Trigliceridi</t>
  </si>
  <si>
    <t>Ukupni proteini</t>
  </si>
  <si>
    <t>Adoc d.o.o</t>
  </si>
  <si>
    <t>Promedia d.o.o</t>
  </si>
  <si>
    <t>Kivete i čelične kuglice za thrombotrack</t>
  </si>
  <si>
    <t>Ketridž 250 analiza</t>
  </si>
  <si>
    <t>D-dimer</t>
  </si>
  <si>
    <t xml:space="preserve">Minotrol CRP Normal </t>
  </si>
  <si>
    <t xml:space="preserve">CRP unit 50 </t>
  </si>
  <si>
    <t xml:space="preserve">Lysebio 0,4 l </t>
  </si>
  <si>
    <t>Cell pack DCL 20l</t>
  </si>
  <si>
    <t>Lysercell WDF 5l</t>
  </si>
  <si>
    <t>Flurocell WDF 2x42 ml</t>
  </si>
  <si>
    <t>Sulfolyser 3x500ml</t>
  </si>
  <si>
    <t>Cellclean 50 ml</t>
  </si>
  <si>
    <t>XN Chek L2</t>
  </si>
  <si>
    <t>Sample Cup 1.5ml</t>
  </si>
  <si>
    <t>Reaction Tube</t>
  </si>
  <si>
    <t xml:space="preserve">CA Clean II </t>
  </si>
  <si>
    <t xml:space="preserve">CA Clean I </t>
  </si>
  <si>
    <t>Control Plasma N</t>
  </si>
  <si>
    <t>Multifibren U</t>
  </si>
  <si>
    <t>Makler d.o.o</t>
  </si>
  <si>
    <t>Liquid Assayed Multiqual Level 3</t>
  </si>
  <si>
    <t>Superlab d.o.o</t>
  </si>
  <si>
    <t>Vicor d.o.o</t>
  </si>
  <si>
    <t xml:space="preserve"> Albumin</t>
  </si>
  <si>
    <t>CK</t>
  </si>
  <si>
    <t>HDL Holesterol</t>
  </si>
  <si>
    <t>HDL holesterol kalibrator</t>
  </si>
  <si>
    <t>TIBC</t>
  </si>
  <si>
    <t>TIBC kalibrator</t>
  </si>
  <si>
    <t>UCFP - urin/likvor protein kalibrator</t>
  </si>
  <si>
    <t xml:space="preserve">UCFP - urin/likvor protein </t>
  </si>
  <si>
    <t xml:space="preserve">CRP kontrola Low </t>
  </si>
  <si>
    <t>Tensioactive solution</t>
  </si>
  <si>
    <t>APTT -SP</t>
  </si>
  <si>
    <t xml:space="preserve">Normal Control Assayed </t>
  </si>
  <si>
    <t>Factor Diluent</t>
  </si>
  <si>
    <t>Cleaning Solution (Clean A)</t>
  </si>
  <si>
    <t>Cleaning Agent (Clean B)</t>
  </si>
  <si>
    <t xml:space="preserve">Rinse Solution </t>
  </si>
  <si>
    <t>Cuvettes</t>
  </si>
  <si>
    <t xml:space="preserve">QCV test </t>
  </si>
  <si>
    <t>Euromedicina d.o.o</t>
  </si>
  <si>
    <t xml:space="preserve">Senzor kaeta (SC 80 300/60 BG/hct) </t>
  </si>
  <si>
    <t xml:space="preserve">Solution Pack SP 80 (for FLEX) </t>
  </si>
  <si>
    <t xml:space="preserve">Printer Papir 6 rolls </t>
  </si>
  <si>
    <t>S7440 QUALICHEK 4+ LEVEL 2</t>
  </si>
  <si>
    <t xml:space="preserve">VITEK 2  cards </t>
  </si>
  <si>
    <t xml:space="preserve">SUSPENSION  SOLUTION </t>
  </si>
  <si>
    <t xml:space="preserve">CA 15-3 </t>
  </si>
  <si>
    <t>PTH</t>
  </si>
  <si>
    <t>CLEANCELL E2010/E411</t>
  </si>
  <si>
    <t>PROCELL E2010/E411</t>
  </si>
  <si>
    <t>SYS CLEAN/ISE CLEANING SOLUTION</t>
  </si>
  <si>
    <t>SYS WASH</t>
  </si>
  <si>
    <t xml:space="preserve">ASSAY TIPS E2010/E411        </t>
  </si>
  <si>
    <t xml:space="preserve">ASSAY CUPS E2010/E411        </t>
  </si>
  <si>
    <t>Ketridž 100 analiza</t>
  </si>
  <si>
    <t>Čašice za trombostat, 500 komad</t>
  </si>
  <si>
    <t>Kuglice za trombostat, 500 komad</t>
  </si>
  <si>
    <t xml:space="preserve">Q.F.A. Thrombin 10 x 2 mL </t>
  </si>
  <si>
    <t xml:space="preserve">Liquid aXa - UFH/LMWH </t>
  </si>
  <si>
    <t xml:space="preserve">Calibration Plasma </t>
  </si>
  <si>
    <t xml:space="preserve">Heparin Calibrators </t>
  </si>
  <si>
    <t xml:space="preserve">LMW Heparin Controls </t>
  </si>
  <si>
    <t>GEM cartridge IQM (150 analiza)</t>
  </si>
  <si>
    <t>ContrIL 9</t>
  </si>
  <si>
    <t>Albumin</t>
  </si>
  <si>
    <t>ALP</t>
  </si>
  <si>
    <t>CK NAC</t>
  </si>
  <si>
    <t>Gvoždje</t>
  </si>
  <si>
    <t>ISE Buffer</t>
  </si>
  <si>
    <t>AST/GOT</t>
  </si>
  <si>
    <t>CD EMERALD HGB LYSE RGT 960ML</t>
  </si>
  <si>
    <t>Magna Pharmacia d.o.o.</t>
  </si>
  <si>
    <t xml:space="preserve">CD 18 Plus Control </t>
  </si>
  <si>
    <t>Fibrinogen Calibrator Kit</t>
  </si>
  <si>
    <t xml:space="preserve">Reaction Vessels </t>
  </si>
  <si>
    <t>RIQAS Haematology Programme</t>
  </si>
  <si>
    <t>BFT II Dispo System</t>
  </si>
  <si>
    <t>Sample Cups</t>
  </si>
  <si>
    <t>UF-CELLSHEATH (20 L)</t>
  </si>
  <si>
    <t>UF-CELLPACK SF  (2 x 2,1 L)</t>
  </si>
  <si>
    <t>UF-CELLPACK CR  (2 x 2,1 L)</t>
  </si>
  <si>
    <t>UF-Fluorocell SF (2 x 29 ml)</t>
  </si>
  <si>
    <t>UF-Fluorocell CR (2 x 29 ml)</t>
  </si>
  <si>
    <t>Cellcelan U (50 ml)</t>
  </si>
  <si>
    <t>Meditape UC-9A (10 x 100 strips)</t>
  </si>
  <si>
    <t>sG Calibrator (5 x 3 levels a 10 ml)</t>
  </si>
  <si>
    <t>UF-Control (2 levels a 30 ml)</t>
  </si>
  <si>
    <t>UC-Control (3 x 2 levels a 10 ml)</t>
  </si>
  <si>
    <t>UF-CALIBRATOR 30ML</t>
  </si>
  <si>
    <t>Amilaza</t>
  </si>
  <si>
    <t xml:space="preserve">CK-NAC </t>
  </si>
  <si>
    <t>Čašice</t>
  </si>
  <si>
    <t xml:space="preserve">Mokraćna kiselina </t>
  </si>
  <si>
    <t>KALCIJUM</t>
  </si>
  <si>
    <t xml:space="preserve">Urea </t>
  </si>
  <si>
    <t xml:space="preserve">Trigliceridi </t>
  </si>
  <si>
    <t xml:space="preserve">AST </t>
  </si>
  <si>
    <t xml:space="preserve">ALT </t>
  </si>
  <si>
    <t>Coagulation control N</t>
  </si>
  <si>
    <t>Kontrolni serum normalni</t>
  </si>
  <si>
    <t>Kontrolni serum patološki</t>
  </si>
  <si>
    <t>Universal card  1000 test</t>
  </si>
  <si>
    <t>CBC Timepac with defoamer (cyanidefree)</t>
  </si>
  <si>
    <t xml:space="preserve"> Diff Timepac with Perox Sheath</t>
  </si>
  <si>
    <t>Perox Sheath</t>
  </si>
  <si>
    <t>Sheath Rinse</t>
  </si>
  <si>
    <t>EZ Wash</t>
  </si>
  <si>
    <t>TESTPoint Normal (3:1)</t>
  </si>
  <si>
    <t>bHCG kalibrator</t>
  </si>
  <si>
    <t>Testosteron kalibrator</t>
  </si>
  <si>
    <t>FSH reagens</t>
  </si>
  <si>
    <t>FSH kalibrator</t>
  </si>
  <si>
    <t>ADVIA Centaur TSH3-ultra</t>
  </si>
  <si>
    <t>ADVIA Centaur FT4</t>
  </si>
  <si>
    <t>ADVIA Centaur AFP</t>
  </si>
  <si>
    <t>ADVIA Centaur CA 125 II</t>
  </si>
  <si>
    <t>ADVIA Centaur tPSA</t>
  </si>
  <si>
    <t>ADVIA Centaur Ferritin</t>
  </si>
  <si>
    <t>ADVIA Centaur Calibrator D (AFP, CEA)</t>
  </si>
  <si>
    <t>ADVIA Centaur Calibrator C (VB12, Ferritin)</t>
  </si>
  <si>
    <t>ADVIA Centaur APW1</t>
  </si>
  <si>
    <t>ADVIA Centaur Wash 1</t>
  </si>
  <si>
    <t>ADVIA Centaur Cleaning solution</t>
  </si>
  <si>
    <t>Kit, Sample Tips</t>
  </si>
  <si>
    <t>ADVIA Centaur Reagent A and B</t>
  </si>
  <si>
    <t xml:space="preserve">Küvetten </t>
  </si>
  <si>
    <t>HEMOKULTURE za odrasle, AErobne</t>
  </si>
  <si>
    <t xml:space="preserve">HEMOKULTURE dečije </t>
  </si>
  <si>
    <t>Ukupni bilirubin</t>
  </si>
  <si>
    <t>Mikroalbumin kalibrator</t>
  </si>
  <si>
    <t>Mikroalbumin</t>
  </si>
  <si>
    <t>LDH P-L</t>
  </si>
  <si>
    <t xml:space="preserve">Kreatinin </t>
  </si>
  <si>
    <t>Incubation Bath Oil</t>
  </si>
  <si>
    <t xml:space="preserve">Holesterol </t>
  </si>
  <si>
    <t>HDL - holesterol direkt</t>
  </si>
  <si>
    <t>HbA1C kalibrator set</t>
  </si>
  <si>
    <t>HbA1c direktna metoda</t>
  </si>
  <si>
    <t xml:space="preserve">Gvožđe </t>
  </si>
  <si>
    <t>Glukoza (GOD-PAP)</t>
  </si>
  <si>
    <t xml:space="preserve">Enzyme 3 Calibrator </t>
  </si>
  <si>
    <t xml:space="preserve">Enzyme 2 Calibrator </t>
  </si>
  <si>
    <t xml:space="preserve">Enzyme 1 Calibrator </t>
  </si>
  <si>
    <t>Cuvette Wash Solution</t>
  </si>
  <si>
    <t>Cuvette Conditioner</t>
  </si>
  <si>
    <t>Chemistry Calibrator</t>
  </si>
  <si>
    <t>Alkalna fosfataza DEA</t>
  </si>
  <si>
    <t xml:space="preserve">Albumin </t>
  </si>
  <si>
    <t xml:space="preserve">PT Owren manual - PT iz kapilarnog uzorka </t>
  </si>
  <si>
    <t>Calcium Chloride 0.025 M</t>
  </si>
  <si>
    <t>PROCALCITONIN</t>
  </si>
  <si>
    <t>Trake za urin</t>
  </si>
  <si>
    <t>Universal card  4000 test</t>
  </si>
  <si>
    <t>ADVIA Centaur Progesterone</t>
  </si>
  <si>
    <t>ADVIA Centaur Prolactin</t>
  </si>
  <si>
    <t>ADVIA Centaur Total hCG</t>
  </si>
  <si>
    <t>ADVIA Centaur Insulin</t>
  </si>
  <si>
    <t>ADVIA Centaur Testosterone II</t>
  </si>
  <si>
    <t>ADVIA Centaur LH</t>
  </si>
  <si>
    <t xml:space="preserve">ADVIA Centaur Calibrator 30 (Enhanced Estradiol) </t>
  </si>
  <si>
    <t>ADVIA Centaur ThCG Diluent</t>
  </si>
  <si>
    <t>Presepsin (sCD 14 ST)</t>
  </si>
  <si>
    <t>Alura Med d.o.o</t>
  </si>
  <si>
    <t xml:space="preserve">D - dimer </t>
  </si>
  <si>
    <t>Plastični nastavci za aspiriranje reagenasa i uzoraka ( Tipsovi)</t>
  </si>
  <si>
    <t>Kaolin Suspension</t>
  </si>
  <si>
    <t>CA 125</t>
  </si>
  <si>
    <t>TOTAL PSA</t>
  </si>
  <si>
    <t>LIQUICHEK TUMOR MARKER CONTROL LVL 1 6x2 ml</t>
  </si>
  <si>
    <t>LIQUICHEK TUMOR MARKER CONTROL LVL 2 6x2 ml</t>
  </si>
  <si>
    <t xml:space="preserve"> Reaction Vessels</t>
  </si>
  <si>
    <t>Liquicheck Urine Chemistry Level 1</t>
  </si>
  <si>
    <t>Litijum</t>
  </si>
  <si>
    <t>TSH kalibrator</t>
  </si>
  <si>
    <t>AFP kalibrator</t>
  </si>
  <si>
    <t>free PSA kalibrator</t>
  </si>
  <si>
    <t>ADVIA Centaur FSH</t>
  </si>
  <si>
    <t>ADVIA Centaur CEA</t>
  </si>
  <si>
    <t>ADVIA Centaur CA 15-3</t>
  </si>
  <si>
    <t>ADVIA Centaur CA 19-9</t>
  </si>
  <si>
    <t>ADVIA Centaur fPSA</t>
  </si>
  <si>
    <t xml:space="preserve">ADVIA Centaur iPTH assay </t>
  </si>
  <si>
    <t>ADVIA Centaur total-IgE</t>
  </si>
  <si>
    <t>ADVIA Centaur Calibrator B (Digoxin, FSH, LH, Prolactin, ThCG, TSH)</t>
  </si>
  <si>
    <t>ADVIA Centaur Calibrator 15 (CA 125 II)</t>
  </si>
  <si>
    <t>ADVIA Centaur Calibrator 43 (CA15-3)</t>
  </si>
  <si>
    <t>ADVIA Centaur Calibrator A (FT3, FT4, T3, T4, T-Up)</t>
  </si>
  <si>
    <t>ADVIA Centaur Calibrator E (Cortisol, Progesterone, Testosterone)</t>
  </si>
  <si>
    <t>ADVIA Centaur Calibrator fPSA</t>
  </si>
  <si>
    <t>ADVIA Centaur Calibrator Q (PSA)</t>
  </si>
  <si>
    <t>ADVIA Centaur Calibrator Insulin</t>
  </si>
  <si>
    <t>ADVIA Centaur Multi-Diluent 1 (Ferritin, BNP, CA 15-3, CA 125 II, Her-2/neu, DHEAS, FSH, LH, Prolactin, SHBG, PCT, TSH, TSH3-UL)</t>
  </si>
  <si>
    <t>ADVIA Centaur Multi-Diluent 2 (HAV Total,  HBsAg Confirmatory,  Rubella M, AFP, fPSA)</t>
  </si>
  <si>
    <t>ADVIA Centaur CA 19-9 Diluent</t>
  </si>
  <si>
    <t>ADVIA Centaur CEA Diluent</t>
  </si>
  <si>
    <t>MAS Omni IMMUNE Control Level 3</t>
  </si>
  <si>
    <t>ADVIA Centaur Untakt PTH Controls</t>
  </si>
  <si>
    <t>Calibrator 80 IgE</t>
  </si>
  <si>
    <t>Test trake za analizu urina  sa glukoza i ketoni analizom</t>
  </si>
  <si>
    <t>Wide Range C-Reactive Protein Kalibrator</t>
  </si>
  <si>
    <t>Wide Range C-Reactive Protein (wrCRP)</t>
  </si>
  <si>
    <t>WASH probe 2</t>
  </si>
  <si>
    <t>WASH probe 1</t>
  </si>
  <si>
    <t>Ukupni Protein ( Urin/CSF)</t>
  </si>
  <si>
    <t>Reaget Wash Probe 3</t>
  </si>
  <si>
    <t>Reaget Wash Probe 2</t>
  </si>
  <si>
    <t>Reaget Wash Probe 1</t>
  </si>
  <si>
    <t>MAS Omni Core nivo 2</t>
  </si>
  <si>
    <t>Lypochecm Assayed Chemisty nivo 2</t>
  </si>
  <si>
    <t>Lypochecm Assayed Chemisty nivo 1</t>
  </si>
  <si>
    <t>Lamp Coolant Aditive</t>
  </si>
  <si>
    <t>Kalcium II (ARSENAZO)</t>
  </si>
  <si>
    <t>ISE Detergent</t>
  </si>
  <si>
    <t>IgM</t>
  </si>
  <si>
    <t>IgG</t>
  </si>
  <si>
    <t>IgA</t>
  </si>
  <si>
    <t>HDL/LDL Hol. Kalibrator</t>
  </si>
  <si>
    <t>MAS Diabetes Bi-Level Multi-Pack</t>
  </si>
  <si>
    <t xml:space="preserve"> LIQUID SPEC. PROT. CAL.</t>
  </si>
  <si>
    <t>MAS Immunology Level 2</t>
  </si>
  <si>
    <t>K+ Electrode</t>
  </si>
  <si>
    <t>Electrode Conditioning Solution</t>
  </si>
  <si>
    <t xml:space="preserve"> Mission Control Level 1-2-3</t>
  </si>
  <si>
    <t>Na+ Electrode</t>
  </si>
  <si>
    <t>ISE Cleaning Solution</t>
  </si>
  <si>
    <t>Reference Electrode</t>
  </si>
  <si>
    <t>Fluid Pack</t>
  </si>
  <si>
    <t>Cl- Electrode</t>
  </si>
  <si>
    <t xml:space="preserve">CK-MB </t>
  </si>
  <si>
    <t>ALT/GPT</t>
  </si>
  <si>
    <t>Estradiol</t>
  </si>
  <si>
    <t>CA 125 kalibrator</t>
  </si>
  <si>
    <t>CEA kalibrator</t>
  </si>
  <si>
    <t>Ca 19.9 kalibrator</t>
  </si>
  <si>
    <t>CA 19.9</t>
  </si>
  <si>
    <t>Defoamer</t>
  </si>
  <si>
    <t>RIQAS General Clinical Chemistry Programme</t>
  </si>
  <si>
    <t>BD Lowenstein Jensen Medium Slants</t>
  </si>
  <si>
    <t>Urin Total Protein kalibrator</t>
  </si>
  <si>
    <t>MAS Urichem Trak bilevel</t>
  </si>
  <si>
    <t>ISE Urine Standards</t>
  </si>
  <si>
    <t>ISE Serum Standards</t>
  </si>
  <si>
    <t>Alkalna fosfataza concetrate</t>
  </si>
  <si>
    <t>Heparinizovani špricevi</t>
  </si>
  <si>
    <t>Free T4 reagens</t>
  </si>
  <si>
    <t>Free T4 kalibrator</t>
  </si>
  <si>
    <t>TSH reagens</t>
  </si>
  <si>
    <t xml:space="preserve">LH </t>
  </si>
  <si>
    <t>LH kalibrator</t>
  </si>
  <si>
    <t>Prolactin</t>
  </si>
  <si>
    <t>Prolaktin kalibrator</t>
  </si>
  <si>
    <t>Testosteron</t>
  </si>
  <si>
    <t>Kortizol</t>
  </si>
  <si>
    <t>Kortizol kalibrator</t>
  </si>
  <si>
    <t>Insulin reagens</t>
  </si>
  <si>
    <t>Insulin kallibrator</t>
  </si>
  <si>
    <t>Feritin kalibrator</t>
  </si>
  <si>
    <t xml:space="preserve">MultiChem IA Plus </t>
  </si>
  <si>
    <t xml:space="preserve">Pomoćni reagens Pre-Trigger  </t>
  </si>
  <si>
    <t xml:space="preserve">Pomoćni reagensTrigger Solution  </t>
  </si>
  <si>
    <t xml:space="preserve">Pomoćni rastvor Probe conditioner  </t>
  </si>
  <si>
    <t>Replacement cups</t>
  </si>
  <si>
    <t>Septumi</t>
  </si>
  <si>
    <t>Cuvettes washing solution</t>
  </si>
  <si>
    <t>Čašice a 0,5ml</t>
  </si>
  <si>
    <t xml:space="preserve">Glucoza GOD-PAP </t>
  </si>
  <si>
    <t>Mokraćna kiselina , TBHBA</t>
  </si>
  <si>
    <t>Papir termo</t>
  </si>
  <si>
    <t>Creva za peristaltičku pumpu</t>
  </si>
  <si>
    <t>Kućište za referentnu elektrodu</t>
  </si>
  <si>
    <t>Coagulation control A</t>
  </si>
  <si>
    <t>Transferin</t>
  </si>
  <si>
    <t>Čašice za uzorke</t>
  </si>
  <si>
    <t xml:space="preserve">Coag S INR Test </t>
  </si>
  <si>
    <t>Dia -PTT Liquid</t>
  </si>
  <si>
    <t xml:space="preserve">Dia Ca hlorid </t>
  </si>
  <si>
    <t>Stratus CS Rotors</t>
  </si>
  <si>
    <t>Stratus CS Cannula-BD</t>
  </si>
  <si>
    <t>Stratus CS Sample Cup</t>
  </si>
  <si>
    <t>Stratus CS Acute Care Troponin I Testpakovanje</t>
  </si>
  <si>
    <t>Stratus CS Acute Car  Troponin I Calpakovanje</t>
  </si>
  <si>
    <t>Glukoza (OX)</t>
  </si>
  <si>
    <t>Mokracna kiselina</t>
  </si>
  <si>
    <t>Gama GT</t>
  </si>
  <si>
    <t>Ukupan Bilirubin</t>
  </si>
  <si>
    <t>Bilirubin direktan</t>
  </si>
  <si>
    <t>CRP sa kalibratorom</t>
  </si>
  <si>
    <t>Normalna kontrola za CRP/ RF/Specific Protein Control Serum (Level1)</t>
  </si>
  <si>
    <t>Patoloska kontrola za CRP/ RF/Specific Protein Control Serum (Level2)</t>
  </si>
  <si>
    <t>CS antibacterial phosphor free detergent</t>
  </si>
  <si>
    <t xml:space="preserve">HOLESTEROL CHOD-PAP </t>
  </si>
  <si>
    <t>RecombiPlasTin 2G 5 x 20 mL</t>
  </si>
  <si>
    <t>ESTRADIOL kalibrator</t>
  </si>
  <si>
    <t>TESTPoint Normal</t>
  </si>
  <si>
    <t>Diluent 20 l</t>
  </si>
  <si>
    <t xml:space="preserve">Rins 5,5 l </t>
  </si>
  <si>
    <t xml:space="preserve">Lyser 500 ml  </t>
  </si>
  <si>
    <t xml:space="preserve">Probe cleanser, 12x17 ml </t>
  </si>
  <si>
    <t>Kontrolna krv LNH 3x3ml</t>
  </si>
  <si>
    <t>ADVIA Centaur Enhanced Estradiol (eE2)</t>
  </si>
  <si>
    <t xml:space="preserve">ADVIA Centaur Cortisol </t>
  </si>
  <si>
    <t>Test trake za analizu urina - minimum 10 parametara</t>
  </si>
  <si>
    <t>HEMOKULTURE  za odrasle, Anaerobne</t>
  </si>
  <si>
    <t xml:space="preserve">Amilaza </t>
  </si>
  <si>
    <t xml:space="preserve">GGT  </t>
  </si>
  <si>
    <t xml:space="preserve">Kalcijum   </t>
  </si>
  <si>
    <t xml:space="preserve">C-reaktivni protein sa kalibratorom  </t>
  </si>
  <si>
    <t xml:space="preserve">Normalna kontrola/Clinical Chemical Quality Control Serum Level 1 </t>
  </si>
  <si>
    <t>CS-antibacterial phosphor-free detergent</t>
  </si>
  <si>
    <t>CS-alkaline detergent</t>
  </si>
  <si>
    <t>Stromatolyser-4DS</t>
  </si>
  <si>
    <t>FERITIN</t>
  </si>
  <si>
    <t>ЗЦ Ужице</t>
  </si>
  <si>
    <t>Reagent, Diluent Sheat</t>
  </si>
  <si>
    <t>Reagent, WBC Lyse</t>
  </si>
  <si>
    <t>Reagent CN Free HGB/NOC Lyse</t>
  </si>
  <si>
    <t>CD Enzymatic cleaner</t>
  </si>
  <si>
    <t>CD 26 Plus control</t>
  </si>
  <si>
    <t>Peristaltic pump tubing</t>
  </si>
  <si>
    <t>Filter mikron sheat</t>
  </si>
  <si>
    <t>Autoretic Reagent</t>
  </si>
  <si>
    <t>Termosenzitivni papir 50 mm</t>
  </si>
  <si>
    <t>CD EMERALD CLEANER RGT 960ML</t>
  </si>
  <si>
    <t>CD EMERALD DILUENT RGT 10L</t>
  </si>
  <si>
    <t xml:space="preserve">Sample Plate </t>
  </si>
  <si>
    <t>Thrombin Time - 5mL</t>
  </si>
  <si>
    <t xml:space="preserve">D-Dimer HS </t>
  </si>
  <si>
    <t xml:space="preserve">Liquid Antithrombin </t>
  </si>
  <si>
    <t>Protein C</t>
  </si>
  <si>
    <t xml:space="preserve">Protein S activity </t>
  </si>
  <si>
    <t>Factor V Leiden</t>
  </si>
  <si>
    <t>dRVVT Screen</t>
  </si>
  <si>
    <t>dRVVT Confirm</t>
  </si>
  <si>
    <t>Tromboplastin S</t>
  </si>
  <si>
    <t>Stratus CS Pipette Tips</t>
  </si>
  <si>
    <t>Stratus CS Waste Container</t>
  </si>
  <si>
    <t>Stratus® CS Printer Paper</t>
  </si>
  <si>
    <t>FREE β-HCG</t>
  </si>
  <si>
    <t>FREE β-HCG CALSET</t>
  </si>
  <si>
    <t>PAPP-A</t>
  </si>
  <si>
    <t>PAPP-A CALSET</t>
  </si>
  <si>
    <t>PRECICONTROL MATERNAL CARE</t>
  </si>
  <si>
    <t>ADVIA Centaur C-Peptid</t>
  </si>
  <si>
    <t>ADVIA Centaur IgE Diluent</t>
  </si>
  <si>
    <t>Calibrator C Peptide</t>
  </si>
  <si>
    <t>EQAS Blood Typing Program B</t>
  </si>
  <si>
    <t>LIQ. DIABETES LEVEL I</t>
  </si>
  <si>
    <t>LIQUICHEK DIABETES LEVEL 2</t>
  </si>
  <si>
    <t>LIQUICHEK URINE CHEMISTRY CONTROL LVL 1 12X10ML</t>
  </si>
  <si>
    <t>Kontrola za urin trake -pozitivna</t>
  </si>
  <si>
    <t>Kontrola za urin trake -negativna</t>
  </si>
  <si>
    <t>REAGENS A</t>
  </si>
  <si>
    <t>REAGENS B</t>
  </si>
  <si>
    <t>CLEANSER</t>
  </si>
  <si>
    <t>TRAKICE ZA URIN</t>
  </si>
  <si>
    <t>safeCLINITUBES plastic capillaries 100 µL</t>
  </si>
  <si>
    <t>RAMP Troponin I Assay</t>
  </si>
  <si>
    <t>RAMP Cardiac control level 1, 3x3 ml</t>
  </si>
  <si>
    <t>MAS Omni Core nivo 1</t>
  </si>
  <si>
    <t>High Sensitivity C-Reactive Protein (hsCRP)</t>
  </si>
  <si>
    <t>MAS Immunology Level 1</t>
  </si>
  <si>
    <t>CRP kontrola High</t>
  </si>
  <si>
    <t>HbA1c kontrolni set</t>
  </si>
  <si>
    <t>HDL Kalibrator</t>
  </si>
  <si>
    <t>Kalcium (arsenazo)</t>
  </si>
  <si>
    <t>Kalibrator/CS Multicalibrator</t>
  </si>
  <si>
    <t>Patoloska kontrola/Clinical Chemical Quality Control Serum Level 2</t>
  </si>
  <si>
    <t>HbA1c sa kalibratorom i kontrolom</t>
  </si>
  <si>
    <t>CK-MB incl.ctrl.</t>
  </si>
  <si>
    <t>Reaction cuvettes</t>
  </si>
  <si>
    <t>HDL - Holesterol</t>
  </si>
  <si>
    <t>Kalibracioni serum</t>
  </si>
  <si>
    <t>Kivete  za Spin 120</t>
  </si>
  <si>
    <t>Albumin (BCG)</t>
  </si>
  <si>
    <t>Ukupni proteini (biuret)</t>
  </si>
  <si>
    <t>CD Deterdzent 1 L</t>
  </si>
  <si>
    <t>ALP (DGKC)</t>
  </si>
  <si>
    <t xml:space="preserve"> Chemistry Wash</t>
  </si>
  <si>
    <t>Bilirubin -ukupni</t>
  </si>
  <si>
    <t>Bilirubin – direktni</t>
  </si>
  <si>
    <t xml:space="preserve">ALP  </t>
  </si>
  <si>
    <t xml:space="preserve">HDL-holesterol direktan </t>
  </si>
  <si>
    <t>Clinical Chemical Calibration Serum</t>
  </si>
  <si>
    <t>Normalna kontrola za CRP/Specific Protein Control Serum (Level1)</t>
  </si>
  <si>
    <t>Patoloska kontrola za CRP/Specific Protein Control Serum (Level2)</t>
  </si>
  <si>
    <t>Halogena lampa</t>
  </si>
  <si>
    <t>Liquichek Cardiac Markers Plus Control Level 2</t>
  </si>
  <si>
    <t>Free PSA reagens</t>
  </si>
  <si>
    <t>BHCG</t>
  </si>
  <si>
    <t>PRECICONTROL MULTIMARKER</t>
  </si>
  <si>
    <t>Progesteron kalibrator</t>
  </si>
  <si>
    <t>C-PEPTID regens</t>
  </si>
  <si>
    <t>C-PEPTID kalibrator</t>
  </si>
  <si>
    <t>PTH kalibrator</t>
  </si>
  <si>
    <t>CA 15-3 kalibrator</t>
  </si>
  <si>
    <t>Total PSA kalibrator</t>
  </si>
  <si>
    <t>Progesteron</t>
  </si>
  <si>
    <t>IL-6</t>
  </si>
  <si>
    <t>IL-6 CALSET</t>
  </si>
  <si>
    <t>Reagensi i potrošni materijal za aparat HORBA 3-DIFF ABX MICROS CRP 200,MICROS SEMI CRP, Micros Emi CRP o Micros ES60 (autofill)</t>
  </si>
  <si>
    <t>Reagensi i potrošni materijal za aparat Cell-Dyn Ruby</t>
  </si>
  <si>
    <t>Reagensi i potrošni materijal za aparat ADVIA 120, ADVIA 2120, ADVIA 2120i</t>
  </si>
  <si>
    <t>Reagensi i potrošni materijal za aparate: BCS XP, CA 620, CA 660, CA 1500, CS 2100i, CS 2000i, CS 2500, CS 5100, BFTII, PFA 100, Innovance PFA-200, Xprecia Stride</t>
  </si>
  <si>
    <t>Reagensi i potrošni materijal za aparat Thrombostat, Behnk Elektronik</t>
  </si>
  <si>
    <t>Reagensi i potrošni materijal za aparat SIMENS RAPID POINT 500</t>
  </si>
  <si>
    <t xml:space="preserve">Reagensi za biohemijski analizatori DIMENSION RxL, Dimension RxL HM, Dimension RxL Max, Dimension RxL Max HM, Dimension Xpand, Dimension XPand HM,  Dimension XPand Plus, Dimension XPand Plus HM, Dimension EXL 200 (Siemens Healthcare Diagnostics </t>
  </si>
  <si>
    <t>Reagensi i potrošni materijal -SISMEX KX-21N, XN45  I XP-300</t>
  </si>
  <si>
    <t>Reagensi i potrošni materijal za aparat koagulometar Diagon Coag 2D I Coag 4D</t>
  </si>
  <si>
    <t>Reagensi i potrošni materijal za imunohemijske analizatore cobas (cobas e411, cobas 6000 e, cobas 6000 ce, cobas p612, cobas 8000 e801)</t>
  </si>
  <si>
    <t>Reagensi za biohemijski analizator BS-200 E  (MINDRAY)</t>
  </si>
  <si>
    <t>Reagensi i potrošni materijal -Alifax(automatska sedimentacija) Roller 20 i Test 1</t>
  </si>
  <si>
    <t>Reagensi za biohemijski analizator NycoCard Reader 2</t>
  </si>
  <si>
    <t>Reagensi i potrošni materijal za aparat SISMEX XN-L(350,450,550), XN (1000,2000)</t>
  </si>
  <si>
    <t>Reagensi i potrošni materijal za aparat SISMEX XS (500i,1000i), XT 1800i</t>
  </si>
  <si>
    <t>Reagensi i potrošni materijal -Hematološki analizator MINDRAY BC 3600 za 31000 ,MINDRAY BC 1800, 3200, 3600</t>
  </si>
  <si>
    <t>Reagensi i potrošni materijal analizator CD Emerald</t>
  </si>
  <si>
    <t>Reagensi i potrošni materijal za aparat Diagon POC Coag S</t>
  </si>
  <si>
    <t>Reagensi i potrošni materijal za aparat automatski koagulometar modelACL TOP,proizvođač  Instrumentation Laboratory</t>
  </si>
  <si>
    <t>Reagensi i potrošni materijal za aparat  TROMBOTRACK SOLO</t>
  </si>
  <si>
    <t>Reagensi i potrošni materijal za aparate  Stratus CS, Stratus CS 200</t>
  </si>
  <si>
    <t>Reagensi i potrošni materijal za imunohemijske analizatore model VIDAS (PC VIDAS), Mini Vidas</t>
  </si>
  <si>
    <t>Reagensi i potrošni materijal za imunohemijske analizatore model SIEMENS (Advia Centaur CP, Advia Centaur XP, Advia Centaur XPT)</t>
  </si>
  <si>
    <t>Kontrolni materijal, proizvođač BioRad</t>
  </si>
  <si>
    <t>Kontrolni materijal, proizvođač Randox</t>
  </si>
  <si>
    <t>Reagensi i potrošni materijal za Insight U500</t>
  </si>
  <si>
    <t>Reagensi i potrošni materijal za MINDRAY EH 2050B PLUS</t>
  </si>
  <si>
    <t>Reagensi i potrošni materijal za Sysmex UC3500+UF4000 - Urinski analizator I Sysmex UF 500i</t>
  </si>
  <si>
    <t>Reagensi i potrošni materijal za specifično fizičko hemijsko određivanje urina najmanje 10 analiza</t>
  </si>
  <si>
    <t>Reagensi i potrošni materijal za specifično fizičko hemijsko određivanje urina 2 analize ( glukoza i ketoni )</t>
  </si>
  <si>
    <t>Reagensi i potrošni materijal za aparat gasni analizator ABL80 Basic, ABL90 FLEX</t>
  </si>
  <si>
    <t>Reagensi i potrošni materijal za gasni analizator model GEM Premier 3500, proizvođač Instrumentation Laboratory</t>
  </si>
  <si>
    <t>Potrošni materijal za aparat Bactec 9050/9120/9240/FX40/MGIT960</t>
  </si>
  <si>
    <t>Laboratorijski testovi i reagensi za aparat VIDAS-mini Vidas</t>
  </si>
  <si>
    <t>Laboratorijski testovi i reagensi za aparat  Vitek 2 i VITEK 2 Compact</t>
  </si>
  <si>
    <t>Reagensi za analizator RAMP (RESPONSE BIOMEDICAL)</t>
  </si>
  <si>
    <t>Regensi za biohemijski analizator ADVIA 1800 (SIMENS)</t>
  </si>
  <si>
    <t>Diacon kontrola za urine za analizatore model  Autolyzer i Autolyzer 450</t>
  </si>
  <si>
    <t>Reagensi za biohemijski analizator CS- T240 "DIRUI" (Dirui Industrial CO)</t>
  </si>
  <si>
    <t>Reagensi za biohemijski analizator SmartLYTE  (Diamond diagnostics)</t>
  </si>
  <si>
    <t>Reagensi za biohemijski analizator SPIN 120 ( Spinreact)</t>
  </si>
  <si>
    <t>Reagensi za biohemijski anlizator CS 400 (Dirui)</t>
  </si>
  <si>
    <t>Reagensi za POCT analizator  PATHFAST  (Mitsubishi Chemical)</t>
  </si>
  <si>
    <t>Reagensi za POCT STRATUS (SIMENS)</t>
  </si>
  <si>
    <t>Reagensi za aparate ARCHITECT (c 8000, c4000, ci 16200, ci8200, ci4100, i1000, i2000) (ABBOTT)</t>
  </si>
  <si>
    <t>Reagensi i potrošni materijal za imunohemijske analizatore model  LIAISON XL i LIAISON</t>
  </si>
  <si>
    <t>LIAISON CA 19-9 TM</t>
  </si>
  <si>
    <t>LIAISON CA 125II TM</t>
  </si>
  <si>
    <t>LIAISON CA 15-3</t>
  </si>
  <si>
    <t>LIAISON CEA</t>
  </si>
  <si>
    <t>LIAISON Multi-Control Tumor Marker</t>
  </si>
  <si>
    <t>LIAISON XL-Starter kit</t>
  </si>
  <si>
    <t>LIAISON Wash/System Liquid</t>
  </si>
  <si>
    <t>LIAISON XL DiTi (Disposable Tips)</t>
  </si>
  <si>
    <t xml:space="preserve">LIAISON XL Cuvettes </t>
  </si>
  <si>
    <t>LIQUI - NOX</t>
  </si>
  <si>
    <t>SOLID WASTE BAG (QTY50)</t>
  </si>
  <si>
    <t>LIAISON TSH reagent</t>
  </si>
  <si>
    <t>LIAISON FT4 reagent</t>
  </si>
  <si>
    <t>LIAISON Insulin reagent</t>
  </si>
  <si>
    <t xml:space="preserve">LIAISON  PSA </t>
  </si>
  <si>
    <t>LIAISON Control Thyroid 1</t>
  </si>
  <si>
    <t>LIAISON Control Thyroid 2</t>
  </si>
  <si>
    <t>LIAISON Control Thyroid 3</t>
  </si>
  <si>
    <t xml:space="preserve">LIAISON FPSA </t>
  </si>
  <si>
    <t xml:space="preserve">LIAISON Control FPSA </t>
  </si>
  <si>
    <t xml:space="preserve">LIAISON Control PSA </t>
  </si>
  <si>
    <t>LIAISON AFP</t>
  </si>
  <si>
    <t>LIAISON PROLACTIN XT</t>
  </si>
  <si>
    <t>LIAISON 1-84 PTH Assay</t>
  </si>
  <si>
    <t>LIAISON 1-84 PTH Control Set</t>
  </si>
  <si>
    <t>LIAISON Insulin control</t>
  </si>
  <si>
    <t>LIAISON FSH</t>
  </si>
  <si>
    <t>LIAISON LH</t>
  </si>
  <si>
    <t>LIAISON TESTOSTERONE</t>
  </si>
  <si>
    <t>LIAISON PROGESTERONE II Gen</t>
  </si>
  <si>
    <t>LIAISON ESTRADIOL II Gen</t>
  </si>
  <si>
    <t>Reagensi i potrošni materijal za Insight U501</t>
  </si>
  <si>
    <t>Reagensi i potrošni materijal za Insight U502</t>
  </si>
  <si>
    <t>Reagensi za biohemijski analizator AU 480  (Beckman Coulter)</t>
  </si>
  <si>
    <t xml:space="preserve"> Urin/ CSF Albumin </t>
  </si>
  <si>
    <t>ALP (IFCC)</t>
  </si>
  <si>
    <t>Bilirubin ukupan</t>
  </si>
  <si>
    <t>CK - MB  kontrolni  serum  nivo 2</t>
  </si>
  <si>
    <t>CK-MB kalibrator</t>
  </si>
  <si>
    <t>Control Serum 1</t>
  </si>
  <si>
    <t>Control Serum 2</t>
  </si>
  <si>
    <t>CRP Latex Calibrator Normal Set</t>
  </si>
  <si>
    <t>EQAS Clinical Chemistry</t>
  </si>
  <si>
    <t>EQAS Hematology program</t>
  </si>
  <si>
    <t>Glucoza</t>
  </si>
  <si>
    <t>HDL/LDL holesterol kontrolni serum</t>
  </si>
  <si>
    <t>Holesterol ukupni</t>
  </si>
  <si>
    <t>ISE buffer</t>
  </si>
  <si>
    <t>Cleaning Solution</t>
  </si>
  <si>
    <t>ISE High Serum Standard</t>
  </si>
  <si>
    <t>ISE Internal Reference solution</t>
  </si>
  <si>
    <t>ISE Low Serum Standard</t>
  </si>
  <si>
    <t>ISE Mid Standard</t>
  </si>
  <si>
    <t>ISE Na/K Selectivity Check</t>
  </si>
  <si>
    <t>ISE Reference solution</t>
  </si>
  <si>
    <t>ITA kontrola nivo 2</t>
  </si>
  <si>
    <t>ITA kontrola nivo 3</t>
  </si>
  <si>
    <t>LDH (P-L IFCC)</t>
  </si>
  <si>
    <t>Lyphochek Assayed Chemistry Control Level 1</t>
  </si>
  <si>
    <t>Lyphochek Assayed Chemistry Control Level 2</t>
  </si>
  <si>
    <t>System Serum  kalibrator</t>
  </si>
  <si>
    <t xml:space="preserve">Wash solution </t>
  </si>
  <si>
    <t xml:space="preserve">Proteinin u urinu </t>
  </si>
  <si>
    <t>Kalcijum</t>
  </si>
  <si>
    <t>Reagensi i potrošni materijal za gasni analizator model GEM Premier 4000, proizvođač Instrumentation Laboratory</t>
  </si>
  <si>
    <t>GEM cartridge  IQM (75 analiza)</t>
  </si>
  <si>
    <t>GEM CVP 1 with CO-Ox</t>
  </si>
  <si>
    <t>GEM CVP 2 with CO-Ox</t>
  </si>
  <si>
    <t>GEM CVP 3 Hematocrit</t>
  </si>
  <si>
    <t>GEM CVP 4  Hematocrit</t>
  </si>
  <si>
    <t>Термо папир</t>
  </si>
  <si>
    <t xml:space="preserve">Cellpack EPK </t>
  </si>
  <si>
    <t>Stromatolyser 4DL</t>
  </si>
  <si>
    <t xml:space="preserve">Stromatolyser 4DS </t>
  </si>
  <si>
    <t xml:space="preserve">Stromatolyser-4DL </t>
  </si>
  <si>
    <t>ADVIA Centaur PW4</t>
  </si>
  <si>
    <t xml:space="preserve">Solution Pack SP 80 (for BASIC) </t>
  </si>
  <si>
    <t>ALP  kalibrator</t>
  </si>
  <si>
    <t>Ise electrode Na</t>
  </si>
  <si>
    <t>Ise electrode K</t>
  </si>
  <si>
    <t xml:space="preserve">Ise electrode Cl </t>
  </si>
  <si>
    <t>Ise referenc elektrode</t>
  </si>
  <si>
    <t>Lamp halogen</t>
  </si>
  <si>
    <t>III Kvartal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</si>
</sst>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35">
    <font>
      <sz val="11"/>
      <color theme="1"/>
      <name val="Calibri"/>
      <family val="2"/>
      <scheme val="minor"/>
    </font>
    <font>
      <sz val="11"/>
      <color theme="1"/>
      <name val="Calibri"/>
      <family val="2"/>
      <scheme val="minor"/>
    </font>
    <font>
      <sz val="10"/>
      <color indexed="8"/>
      <name val="Arial"/>
      <family val="2"/>
    </font>
    <font>
      <sz val="10"/>
      <color theme="1"/>
      <name val="Arial"/>
      <family val="2"/>
      <charset val="238"/>
    </font>
    <font>
      <sz val="10"/>
      <color theme="1"/>
      <name val="Arial"/>
      <family val="2"/>
    </font>
    <font>
      <sz val="11"/>
      <color indexed="8"/>
      <name val="Calibri"/>
      <family val="2"/>
    </font>
    <font>
      <sz val="11"/>
      <color rgb="FF000000"/>
      <name val="Calibri"/>
      <family val="2"/>
      <charset val="238"/>
    </font>
    <font>
      <sz val="11"/>
      <color theme="1"/>
      <name val="Calibri"/>
      <family val="2"/>
      <charset val="238"/>
      <scheme val="minor"/>
    </font>
    <font>
      <sz val="10"/>
      <name val="Arial"/>
      <family val="2"/>
    </font>
    <font>
      <sz val="10"/>
      <name val="Arial"/>
      <family val="2"/>
      <charset val="238"/>
    </font>
    <font>
      <sz val="11"/>
      <color indexed="8"/>
      <name val="Calibri"/>
      <family val="2"/>
      <charset val="238"/>
    </font>
    <font>
      <sz val="8"/>
      <color theme="1"/>
      <name val="Verdana CE"/>
      <family val="2"/>
      <charset val="238"/>
    </font>
    <font>
      <sz val="10"/>
      <color indexed="8"/>
      <name val="Arial"/>
      <family val="2"/>
      <charset val="238"/>
    </font>
    <font>
      <b/>
      <sz val="18"/>
      <color indexed="56"/>
      <name val="Cambria"/>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1"/>
      <color indexed="8"/>
      <name val="Calibri"/>
      <family val="2"/>
      <charset val="238"/>
    </font>
    <font>
      <sz val="11"/>
      <color indexed="10"/>
      <name val="Calibri"/>
      <family val="2"/>
      <charset val="238"/>
    </font>
    <font>
      <sz val="12"/>
      <color indexed="8"/>
      <name val="Calibri"/>
      <family val="2"/>
    </font>
    <font>
      <sz val="12"/>
      <color rgb="FF006100"/>
      <name val="Calibri"/>
      <family val="2"/>
      <scheme val="minor"/>
    </font>
    <font>
      <sz val="12"/>
      <color theme="1"/>
      <name val="Calibri"/>
      <family val="2"/>
      <scheme val="minor"/>
    </font>
    <font>
      <b/>
      <sz val="11"/>
      <color indexed="8"/>
      <name val="Arial"/>
      <family val="2"/>
    </font>
    <font>
      <b/>
      <sz val="11"/>
      <color theme="1"/>
      <name val="Arial"/>
      <family val="2"/>
    </font>
    <font>
      <sz val="11"/>
      <color indexed="8"/>
      <name val="Arial"/>
      <family val="2"/>
    </font>
  </fonts>
  <fills count="28">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rgb="FFC6EFCE"/>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E6D5F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s>
  <cellStyleXfs count="103">
    <xf numFmtId="0" fontId="0" fillId="0" borderId="0"/>
    <xf numFmtId="0" fontId="2" fillId="0" borderId="0"/>
    <xf numFmtId="0" fontId="3" fillId="0" borderId="0"/>
    <xf numFmtId="0" fontId="5" fillId="0" borderId="0"/>
    <xf numFmtId="0" fontId="1" fillId="0" borderId="0"/>
    <xf numFmtId="0" fontId="6" fillId="0" borderId="0"/>
    <xf numFmtId="0" fontId="8" fillId="0" borderId="0"/>
    <xf numFmtId="0" fontId="1" fillId="0" borderId="0"/>
    <xf numFmtId="0" fontId="1" fillId="0" borderId="0"/>
    <xf numFmtId="0" fontId="9" fillId="0" borderId="0"/>
    <xf numFmtId="0" fontId="10" fillId="0" borderId="0"/>
    <xf numFmtId="0" fontId="1" fillId="0" borderId="0"/>
    <xf numFmtId="0" fontId="10" fillId="0" borderId="0"/>
    <xf numFmtId="0" fontId="8" fillId="0" borderId="0"/>
    <xf numFmtId="0" fontId="7" fillId="0" borderId="0"/>
    <xf numFmtId="0" fontId="11" fillId="0" borderId="0"/>
    <xf numFmtId="0" fontId="12" fillId="0" borderId="0" applyNumberFormat="0" applyFill="0" applyBorder="0" applyProtection="0"/>
    <xf numFmtId="0" fontId="7" fillId="0" borderId="0"/>
    <xf numFmtId="0" fontId="1" fillId="0" borderId="0"/>
    <xf numFmtId="0" fontId="1" fillId="0" borderId="0"/>
    <xf numFmtId="164" fontId="1" fillId="0" borderId="0" applyFont="0" applyFill="0" applyBorder="0" applyAlignment="0" applyProtection="0"/>
    <xf numFmtId="0" fontId="3" fillId="0" borderId="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4" fillId="15"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22" borderId="0" applyNumberFormat="0" applyBorder="0" applyAlignment="0" applyProtection="0"/>
    <xf numFmtId="0" fontId="15" fillId="6" borderId="0" applyNumberFormat="0" applyBorder="0" applyAlignment="0" applyProtection="0"/>
    <xf numFmtId="0" fontId="16" fillId="23" borderId="2" applyNumberFormat="0" applyAlignment="0" applyProtection="0"/>
    <xf numFmtId="0" fontId="17" fillId="24" borderId="3" applyNumberFormat="0" applyAlignment="0" applyProtection="0"/>
    <xf numFmtId="0" fontId="29" fillId="0" borderId="0"/>
    <xf numFmtId="0" fontId="18" fillId="0" borderId="0" applyNumberFormat="0" applyFill="0" applyBorder="0" applyAlignment="0" applyProtection="0"/>
    <xf numFmtId="0" fontId="19" fillId="7" borderId="0" applyNumberFormat="0" applyBorder="0" applyAlignment="0" applyProtection="0"/>
    <xf numFmtId="0" fontId="30" fillId="4" borderId="0" applyNumberFormat="0" applyBorder="0" applyAlignment="0" applyProtection="0"/>
    <xf numFmtId="0" fontId="20" fillId="0" borderId="4"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3" fillId="10" borderId="2" applyNumberFormat="0" applyAlignment="0" applyProtection="0"/>
    <xf numFmtId="0" fontId="24" fillId="0" borderId="7" applyNumberFormat="0" applyFill="0" applyAlignment="0" applyProtection="0"/>
    <xf numFmtId="0" fontId="25" fillId="25" borderId="0" applyNumberFormat="0" applyBorder="0" applyAlignment="0" applyProtection="0"/>
    <xf numFmtId="0" fontId="8" fillId="0" borderId="0"/>
    <xf numFmtId="0" fontId="1" fillId="0" borderId="0"/>
    <xf numFmtId="0" fontId="1" fillId="0" borderId="0"/>
    <xf numFmtId="0" fontId="9" fillId="0" borderId="0"/>
    <xf numFmtId="0" fontId="7" fillId="0" borderId="0"/>
    <xf numFmtId="0" fontId="31" fillId="0" borderId="0"/>
    <xf numFmtId="0" fontId="9" fillId="26" borderId="8" applyNumberFormat="0" applyFont="0" applyAlignment="0" applyProtection="0"/>
    <xf numFmtId="0" fontId="26" fillId="23" borderId="9" applyNumberFormat="0" applyAlignment="0" applyProtection="0"/>
    <xf numFmtId="9" fontId="1" fillId="0" borderId="0" applyFont="0" applyFill="0" applyBorder="0" applyAlignment="0" applyProtection="0"/>
    <xf numFmtId="0" fontId="13" fillId="0" borderId="0" applyNumberFormat="0" applyFill="0" applyBorder="0" applyAlignment="0" applyProtection="0"/>
    <xf numFmtId="0" fontId="27" fillId="0" borderId="10" applyNumberFormat="0" applyFill="0" applyAlignment="0" applyProtection="0"/>
    <xf numFmtId="0" fontId="28" fillId="0" borderId="0" applyNumberFormat="0" applyFill="0" applyBorder="0" applyAlignment="0" applyProtection="0"/>
    <xf numFmtId="0" fontId="16" fillId="23" borderId="2" applyNumberFormat="0" applyAlignment="0" applyProtection="0"/>
    <xf numFmtId="0" fontId="23" fillId="10" borderId="2" applyNumberFormat="0" applyAlignment="0" applyProtection="0"/>
    <xf numFmtId="0" fontId="9" fillId="26" borderId="8" applyNumberFormat="0" applyFont="0" applyAlignment="0" applyProtection="0"/>
    <xf numFmtId="0" fontId="26" fillId="23" borderId="9" applyNumberFormat="0" applyAlignment="0" applyProtection="0"/>
    <xf numFmtId="0" fontId="27" fillId="0" borderId="10" applyNumberFormat="0" applyFill="0" applyAlignment="0" applyProtection="0"/>
    <xf numFmtId="0" fontId="12" fillId="0" borderId="0"/>
    <xf numFmtId="0" fontId="9" fillId="0" borderId="0"/>
    <xf numFmtId="0" fontId="3" fillId="0" borderId="0"/>
    <xf numFmtId="0" fontId="3" fillId="0" borderId="0"/>
    <xf numFmtId="0" fontId="8" fillId="0" borderId="0"/>
    <xf numFmtId="0" fontId="26" fillId="23" borderId="9" applyNumberFormat="0" applyAlignment="0" applyProtection="0"/>
    <xf numFmtId="0" fontId="27" fillId="0" borderId="10" applyNumberFormat="0" applyFill="0" applyAlignment="0" applyProtection="0"/>
    <xf numFmtId="0" fontId="26" fillId="23" borderId="9" applyNumberFormat="0" applyAlignment="0" applyProtection="0"/>
    <xf numFmtId="0" fontId="27" fillId="0" borderId="10" applyNumberFormat="0" applyFill="0" applyAlignment="0" applyProtection="0"/>
    <xf numFmtId="0" fontId="23" fillId="10" borderId="2" applyNumberFormat="0" applyAlignment="0" applyProtection="0"/>
    <xf numFmtId="0" fontId="16" fillId="23" borderId="2" applyNumberFormat="0" applyAlignment="0" applyProtection="0"/>
    <xf numFmtId="0" fontId="26" fillId="23" borderId="9" applyNumberFormat="0" applyAlignment="0" applyProtection="0"/>
    <xf numFmtId="0" fontId="27" fillId="0" borderId="10" applyNumberFormat="0" applyFill="0" applyAlignment="0" applyProtection="0"/>
    <xf numFmtId="0" fontId="9" fillId="26" borderId="8" applyNumberFormat="0" applyFont="0" applyAlignment="0" applyProtection="0"/>
    <xf numFmtId="164" fontId="1" fillId="0" borderId="0" applyFont="0" applyFill="0" applyBorder="0" applyAlignment="0" applyProtection="0"/>
    <xf numFmtId="0" fontId="10" fillId="0" borderId="0"/>
    <xf numFmtId="0" fontId="7" fillId="0" borderId="0"/>
    <xf numFmtId="0" fontId="7" fillId="0" borderId="0"/>
    <xf numFmtId="0" fontId="1" fillId="0" borderId="0"/>
    <xf numFmtId="0" fontId="9" fillId="0" borderId="0"/>
    <xf numFmtId="0" fontId="10" fillId="0" borderId="0"/>
    <xf numFmtId="0" fontId="1" fillId="0" borderId="0"/>
    <xf numFmtId="0" fontId="1" fillId="0" borderId="0"/>
    <xf numFmtId="0" fontId="7" fillId="0" borderId="0"/>
    <xf numFmtId="0" fontId="7" fillId="0" borderId="0"/>
    <xf numFmtId="164" fontId="1" fillId="0" borderId="0" applyFont="0" applyFill="0" applyBorder="0" applyAlignment="0" applyProtection="0"/>
  </cellStyleXfs>
  <cellXfs count="17">
    <xf numFmtId="0" fontId="0" fillId="0" borderId="0" xfId="0"/>
    <xf numFmtId="0" fontId="4" fillId="0" borderId="1" xfId="0" applyFont="1" applyBorder="1" applyAlignment="1">
      <alignment horizontal="center" vertical="center" wrapText="1"/>
    </xf>
    <xf numFmtId="0" fontId="4" fillId="0" borderId="0" xfId="0" applyFont="1" applyAlignment="1">
      <alignment horizontal="center" wrapText="1"/>
    </xf>
    <xf numFmtId="4" fontId="4" fillId="0" borderId="1" xfId="0" applyNumberFormat="1" applyFont="1" applyBorder="1" applyAlignment="1">
      <alignment horizontal="center" vertical="center" wrapText="1"/>
    </xf>
    <xf numFmtId="4" fontId="4" fillId="0" borderId="0" xfId="0" applyNumberFormat="1" applyFont="1" applyAlignment="1">
      <alignment horizontal="center" wrapText="1"/>
    </xf>
    <xf numFmtId="0" fontId="32" fillId="2" borderId="1" xfId="1"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 fontId="4" fillId="0" borderId="1"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33" fillId="3" borderId="1" xfId="0" applyFont="1" applyFill="1" applyBorder="1" applyAlignment="1">
      <alignment horizontal="center" vertical="center" wrapText="1"/>
    </xf>
    <xf numFmtId="4" fontId="32" fillId="2" borderId="1" xfId="1"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0" fontId="0" fillId="0" borderId="0" xfId="0" applyFill="1"/>
    <xf numFmtId="0" fontId="32" fillId="27" borderId="11" xfId="1" applyFont="1" applyFill="1" applyBorder="1" applyAlignment="1">
      <alignment horizontal="center" vertical="center" wrapText="1"/>
    </xf>
    <xf numFmtId="0" fontId="34" fillId="27" borderId="11" xfId="1" applyFont="1" applyFill="1" applyBorder="1" applyAlignment="1">
      <alignment horizontal="center" vertical="center" wrapText="1"/>
    </xf>
  </cellXfs>
  <cellStyles count="103">
    <cellStyle name="20% - Accent1 2" xfId="22" xr:uid="{00000000-0005-0000-0000-000000000000}"/>
    <cellStyle name="20% - Accent2 2" xfId="23" xr:uid="{00000000-0005-0000-0000-000001000000}"/>
    <cellStyle name="20% - Accent3 2" xfId="24" xr:uid="{00000000-0005-0000-0000-000002000000}"/>
    <cellStyle name="20% - Accent4 2" xfId="25" xr:uid="{00000000-0005-0000-0000-000003000000}"/>
    <cellStyle name="20% - Accent5 2" xfId="26" xr:uid="{00000000-0005-0000-0000-000004000000}"/>
    <cellStyle name="20% - Accent6 2" xfId="27" xr:uid="{00000000-0005-0000-0000-000005000000}"/>
    <cellStyle name="40% - Accent1 2" xfId="28" xr:uid="{00000000-0005-0000-0000-000006000000}"/>
    <cellStyle name="40% - Accent2 2" xfId="29" xr:uid="{00000000-0005-0000-0000-000007000000}"/>
    <cellStyle name="40% - Accent3 2" xfId="30" xr:uid="{00000000-0005-0000-0000-000008000000}"/>
    <cellStyle name="40% - Accent4 2" xfId="31" xr:uid="{00000000-0005-0000-0000-000009000000}"/>
    <cellStyle name="40% - Accent5 2" xfId="32" xr:uid="{00000000-0005-0000-0000-00000A000000}"/>
    <cellStyle name="40% - Accent6 2" xfId="33" xr:uid="{00000000-0005-0000-0000-00000B000000}"/>
    <cellStyle name="60% - Accent1 2" xfId="34" xr:uid="{00000000-0005-0000-0000-00000C000000}"/>
    <cellStyle name="60% - Accent2 2" xfId="35" xr:uid="{00000000-0005-0000-0000-00000D000000}"/>
    <cellStyle name="60% - Accent3 2" xfId="36" xr:uid="{00000000-0005-0000-0000-00000E000000}"/>
    <cellStyle name="60% - Accent4 2" xfId="37" xr:uid="{00000000-0005-0000-0000-00000F000000}"/>
    <cellStyle name="60% - Accent5 2" xfId="38" xr:uid="{00000000-0005-0000-0000-000010000000}"/>
    <cellStyle name="60% - Accent6 2" xfId="39" xr:uid="{00000000-0005-0000-0000-000011000000}"/>
    <cellStyle name="Accent1 2" xfId="40" xr:uid="{00000000-0005-0000-0000-000012000000}"/>
    <cellStyle name="Accent2 2" xfId="41" xr:uid="{00000000-0005-0000-0000-000013000000}"/>
    <cellStyle name="Accent3 2" xfId="42" xr:uid="{00000000-0005-0000-0000-000014000000}"/>
    <cellStyle name="Accent4 2" xfId="43" xr:uid="{00000000-0005-0000-0000-000015000000}"/>
    <cellStyle name="Accent5 2" xfId="44" xr:uid="{00000000-0005-0000-0000-000016000000}"/>
    <cellStyle name="Accent6 2" xfId="45" xr:uid="{00000000-0005-0000-0000-000017000000}"/>
    <cellStyle name="Bad 2" xfId="46" xr:uid="{00000000-0005-0000-0000-000018000000}"/>
    <cellStyle name="Calculation 2" xfId="47" xr:uid="{00000000-0005-0000-0000-000019000000}"/>
    <cellStyle name="Calculation 2 2" xfId="72" xr:uid="{00000000-0005-0000-0000-00001A000000}"/>
    <cellStyle name="Calculation 2 3" xfId="87" xr:uid="{00000000-0005-0000-0000-00001B000000}"/>
    <cellStyle name="Check Cell 2" xfId="48" xr:uid="{00000000-0005-0000-0000-00001C000000}"/>
    <cellStyle name="Comma 3" xfId="20" xr:uid="{00000000-0005-0000-0000-00001D000000}"/>
    <cellStyle name="Comma 3 2" xfId="91" xr:uid="{00000000-0005-0000-0000-00001E000000}"/>
    <cellStyle name="Comma 3 3" xfId="102" xr:uid="{00000000-0005-0000-0000-00001F000000}"/>
    <cellStyle name="Excel Built-in Normal" xfId="3" xr:uid="{9E369823-E3F8-433B-A31C-D839FEDD821C}"/>
    <cellStyle name="Excel Built-in Normal 2" xfId="49" xr:uid="{00000000-0005-0000-0000-000021000000}"/>
    <cellStyle name="Excel Built-in Normal 2 2" xfId="92" xr:uid="{00000000-0005-0000-0000-000022000000}"/>
    <cellStyle name="Excel Built-in Normal 3" xfId="10" xr:uid="{00000000-0005-0000-0000-000020000000}"/>
    <cellStyle name="Explanatory Text 2" xfId="50" xr:uid="{00000000-0005-0000-0000-000023000000}"/>
    <cellStyle name="Good 2" xfId="51" xr:uid="{00000000-0005-0000-0000-000024000000}"/>
    <cellStyle name="Good 3" xfId="52" xr:uid="{00000000-0005-0000-0000-000025000000}"/>
    <cellStyle name="Heading 1 2" xfId="53" xr:uid="{00000000-0005-0000-0000-000026000000}"/>
    <cellStyle name="Heading 2 2" xfId="54" xr:uid="{00000000-0005-0000-0000-000027000000}"/>
    <cellStyle name="Heading 3 2" xfId="55" xr:uid="{00000000-0005-0000-0000-000028000000}"/>
    <cellStyle name="Heading 4 2" xfId="56" xr:uid="{00000000-0005-0000-0000-000029000000}"/>
    <cellStyle name="Input 2" xfId="57" xr:uid="{00000000-0005-0000-0000-00002A000000}"/>
    <cellStyle name="Input 2 2" xfId="73" xr:uid="{00000000-0005-0000-0000-00002B000000}"/>
    <cellStyle name="Input 2 3" xfId="86" xr:uid="{00000000-0005-0000-0000-00002C000000}"/>
    <cellStyle name="Linked Cell 2" xfId="58" xr:uid="{00000000-0005-0000-0000-00002D000000}"/>
    <cellStyle name="Neutral 2" xfId="59" xr:uid="{00000000-0005-0000-0000-00002E000000}"/>
    <cellStyle name="Normal" xfId="0" builtinId="0"/>
    <cellStyle name="Normal 10" xfId="15" xr:uid="{00000000-0005-0000-0000-000030000000}"/>
    <cellStyle name="Normal 11" xfId="19" xr:uid="{00000000-0005-0000-0000-000031000000}"/>
    <cellStyle name="Normal 13" xfId="17" xr:uid="{00000000-0005-0000-0000-000032000000}"/>
    <cellStyle name="Normal 13 2" xfId="93" xr:uid="{00000000-0005-0000-0000-000033000000}"/>
    <cellStyle name="Normal 13 3" xfId="101" xr:uid="{00000000-0005-0000-0000-000034000000}"/>
    <cellStyle name="Normal 16" xfId="16" xr:uid="{00000000-0005-0000-0000-000035000000}"/>
    <cellStyle name="Normal 2" xfId="18" xr:uid="{00000000-0005-0000-0000-000036000000}"/>
    <cellStyle name="Normal 2 16" xfId="4" xr:uid="{7D50942D-9B57-4301-A99C-6894C052843B}"/>
    <cellStyle name="Normal 2 17" xfId="7" xr:uid="{00000000-0005-0000-0000-000038000000}"/>
    <cellStyle name="Normal 2 18" xfId="14" xr:uid="{00000000-0005-0000-0000-000039000000}"/>
    <cellStyle name="Normal 2 18 2" xfId="94" xr:uid="{00000000-0005-0000-0000-00003A000000}"/>
    <cellStyle name="Normal 2 18 3" xfId="100" xr:uid="{00000000-0005-0000-0000-00003B000000}"/>
    <cellStyle name="Normal 2 2" xfId="61" xr:uid="{00000000-0005-0000-0000-00003C000000}"/>
    <cellStyle name="Normal 2 2 2" xfId="78" xr:uid="{00000000-0005-0000-0000-00003D000000}"/>
    <cellStyle name="Normal 2 3" xfId="60" xr:uid="{00000000-0005-0000-0000-00003E000000}"/>
    <cellStyle name="Normal 2 3 2" xfId="95" xr:uid="{00000000-0005-0000-0000-00003F000000}"/>
    <cellStyle name="Normal 2 4" xfId="77" xr:uid="{00000000-0005-0000-0000-000040000000}"/>
    <cellStyle name="Normal 3" xfId="9" xr:uid="{00000000-0005-0000-0000-000041000000}"/>
    <cellStyle name="Normal 3 2" xfId="2" xr:uid="{073C43F4-C74C-43F0-A200-3ED751EF3BF8}"/>
    <cellStyle name="Normal 3 2 2" xfId="96" xr:uid="{00000000-0005-0000-0000-000043000000}"/>
    <cellStyle name="Normal 4" xfId="12" xr:uid="{00000000-0005-0000-0000-000044000000}"/>
    <cellStyle name="Normal 4 2" xfId="62" xr:uid="{00000000-0005-0000-0000-000045000000}"/>
    <cellStyle name="Normal 4 2 2" xfId="80" xr:uid="{00000000-0005-0000-0000-000046000000}"/>
    <cellStyle name="Normal 4 3" xfId="79" xr:uid="{00000000-0005-0000-0000-000047000000}"/>
    <cellStyle name="Normal 4 3 2" xfId="97" xr:uid="{00000000-0005-0000-0000-000048000000}"/>
    <cellStyle name="Normal 5" xfId="8" xr:uid="{00000000-0005-0000-0000-000049000000}"/>
    <cellStyle name="Normal 5 2" xfId="63" xr:uid="{00000000-0005-0000-0000-00004A000000}"/>
    <cellStyle name="Normal 5 3" xfId="98" xr:uid="{00000000-0005-0000-0000-00004B000000}"/>
    <cellStyle name="Normal 6" xfId="64" xr:uid="{00000000-0005-0000-0000-00004C000000}"/>
    <cellStyle name="Normal 6 2" xfId="81" xr:uid="{00000000-0005-0000-0000-00004D000000}"/>
    <cellStyle name="Normal 7" xfId="6" xr:uid="{00000000-0005-0000-0000-00004E000000}"/>
    <cellStyle name="Normal 7 2" xfId="65" xr:uid="{00000000-0005-0000-0000-00004F000000}"/>
    <cellStyle name="Normal 8" xfId="13" xr:uid="{00000000-0005-0000-0000-000050000000}"/>
    <cellStyle name="Normal 9" xfId="21" xr:uid="{00000000-0005-0000-0000-000051000000}"/>
    <cellStyle name="Normal 9 2" xfId="99" xr:uid="{00000000-0005-0000-0000-000052000000}"/>
    <cellStyle name="Normal_Priznto djuture" xfId="1" xr:uid="{D49F07F4-0AC5-4F06-8B3A-D20F91CC5CD6}"/>
    <cellStyle name="Note 2" xfId="66" xr:uid="{00000000-0005-0000-0000-000054000000}"/>
    <cellStyle name="Note 2 2" xfId="74" xr:uid="{00000000-0005-0000-0000-000055000000}"/>
    <cellStyle name="Note 2 3" xfId="90" xr:uid="{00000000-0005-0000-0000-000056000000}"/>
    <cellStyle name="Output 2" xfId="67" xr:uid="{00000000-0005-0000-0000-000057000000}"/>
    <cellStyle name="Output 2 2" xfId="75" xr:uid="{00000000-0005-0000-0000-000058000000}"/>
    <cellStyle name="Output 2 3" xfId="82" xr:uid="{00000000-0005-0000-0000-000059000000}"/>
    <cellStyle name="Output 2 4" xfId="84" xr:uid="{00000000-0005-0000-0000-00005A000000}"/>
    <cellStyle name="Output 2 5" xfId="88" xr:uid="{00000000-0005-0000-0000-00005B000000}"/>
    <cellStyle name="Percent 2" xfId="68" xr:uid="{00000000-0005-0000-0000-00005C000000}"/>
    <cellStyle name="TableStyleLight1" xfId="5" xr:uid="{AEDB1952-9E3B-4EA2-A5CA-78843D92B0AC}"/>
    <cellStyle name="Title 2" xfId="69" xr:uid="{00000000-0005-0000-0000-00005D000000}"/>
    <cellStyle name="Total 2" xfId="70" xr:uid="{00000000-0005-0000-0000-00005E000000}"/>
    <cellStyle name="Total 2 2" xfId="76" xr:uid="{00000000-0005-0000-0000-00005F000000}"/>
    <cellStyle name="Total 2 3" xfId="83" xr:uid="{00000000-0005-0000-0000-000060000000}"/>
    <cellStyle name="Total 2 4" xfId="85" xr:uid="{00000000-0005-0000-0000-000061000000}"/>
    <cellStyle name="Total 2 5" xfId="89" xr:uid="{00000000-0005-0000-0000-000062000000}"/>
    <cellStyle name="Warning Text 2" xfId="71" xr:uid="{00000000-0005-0000-0000-000063000000}"/>
    <cellStyle name="Нормалан 2" xfId="11" xr:uid="{00000000-0005-0000-0000-00006400000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45EA1-4D9C-425A-9C9C-CEC4E0C3D771}">
  <dimension ref="A1:I1991"/>
  <sheetViews>
    <sheetView tabSelected="1" workbookViewId="0">
      <pane ySplit="1" topLeftCell="A2" activePane="bottomLeft" state="frozen"/>
      <selection pane="bottomLeft" activeCell="N4" sqref="N4"/>
    </sheetView>
  </sheetViews>
  <sheetFormatPr defaultRowHeight="15"/>
  <cols>
    <col min="1" max="1" width="22.140625" style="2" customWidth="1"/>
    <col min="2" max="2" width="13.28515625" style="2" customWidth="1"/>
    <col min="3" max="3" width="29.5703125" style="2" customWidth="1"/>
    <col min="4" max="4" width="10.5703125" style="2" bestFit="1" customWidth="1"/>
    <col min="5" max="6" width="21.42578125" style="2" customWidth="1"/>
    <col min="7" max="7" width="15" style="4" customWidth="1"/>
    <col min="8" max="8" width="21" style="2" customWidth="1"/>
    <col min="9" max="9" width="24" customWidth="1"/>
  </cols>
  <sheetData>
    <row r="1" spans="1:9" ht="30">
      <c r="A1" s="11" t="s">
        <v>0</v>
      </c>
      <c r="B1" s="5" t="s">
        <v>1</v>
      </c>
      <c r="C1" s="5" t="s">
        <v>2</v>
      </c>
      <c r="D1" s="5" t="s">
        <v>3</v>
      </c>
      <c r="E1" s="5" t="s">
        <v>4</v>
      </c>
      <c r="F1" s="5"/>
      <c r="G1" s="12" t="s">
        <v>5</v>
      </c>
      <c r="H1" s="5" t="s">
        <v>6</v>
      </c>
      <c r="I1" s="15" t="s">
        <v>631</v>
      </c>
    </row>
    <row r="2" spans="1:9" ht="63.75">
      <c r="A2" s="1" t="s">
        <v>415</v>
      </c>
      <c r="B2" s="1">
        <v>4</v>
      </c>
      <c r="C2" s="1" t="s">
        <v>502</v>
      </c>
      <c r="D2" s="1">
        <v>1</v>
      </c>
      <c r="E2" s="1" t="s">
        <v>7</v>
      </c>
      <c r="F2" s="1" t="str">
        <f t="shared" ref="F2:F65" si="0">B2&amp;D2&amp;E2</f>
        <v>41CRP REA</v>
      </c>
      <c r="G2" s="3">
        <v>28000</v>
      </c>
      <c r="H2" s="1" t="s">
        <v>8</v>
      </c>
      <c r="I2" s="16">
        <v>5</v>
      </c>
    </row>
    <row r="3" spans="1:9" ht="63.75">
      <c r="A3" s="1" t="s">
        <v>415</v>
      </c>
      <c r="B3" s="1">
        <v>4</v>
      </c>
      <c r="C3" s="1" t="s">
        <v>502</v>
      </c>
      <c r="D3" s="1">
        <v>2</v>
      </c>
      <c r="E3" s="1" t="s">
        <v>9</v>
      </c>
      <c r="F3" s="1" t="str">
        <f t="shared" si="0"/>
        <v>42Minidil</v>
      </c>
      <c r="G3" s="3">
        <v>10500</v>
      </c>
      <c r="H3" s="1" t="s">
        <v>8</v>
      </c>
      <c r="I3" s="16">
        <v>4</v>
      </c>
    </row>
    <row r="4" spans="1:9" ht="63.75">
      <c r="A4" s="1" t="s">
        <v>415</v>
      </c>
      <c r="B4" s="1">
        <v>4</v>
      </c>
      <c r="C4" s="1" t="s">
        <v>502</v>
      </c>
      <c r="D4" s="1">
        <v>3</v>
      </c>
      <c r="E4" s="1" t="s">
        <v>10</v>
      </c>
      <c r="F4" s="1" t="str">
        <f t="shared" si="0"/>
        <v>43Alphalyse</v>
      </c>
      <c r="G4" s="3">
        <v>15000</v>
      </c>
      <c r="H4" s="1" t="s">
        <v>8</v>
      </c>
      <c r="I4" s="16">
        <v>2</v>
      </c>
    </row>
    <row r="5" spans="1:9" ht="63.75">
      <c r="A5" s="1" t="s">
        <v>415</v>
      </c>
      <c r="B5" s="1">
        <v>4</v>
      </c>
      <c r="C5" s="1" t="s">
        <v>502</v>
      </c>
      <c r="D5" s="1">
        <v>4</v>
      </c>
      <c r="E5" s="1" t="s">
        <v>11</v>
      </c>
      <c r="F5" s="1" t="str">
        <f t="shared" si="0"/>
        <v>44Cleaner</v>
      </c>
      <c r="G5" s="3">
        <v>3990</v>
      </c>
      <c r="H5" s="1" t="s">
        <v>8</v>
      </c>
      <c r="I5" s="16">
        <v>10</v>
      </c>
    </row>
    <row r="6" spans="1:9" ht="63.75">
      <c r="A6" s="1" t="s">
        <v>415</v>
      </c>
      <c r="B6" s="1">
        <v>4</v>
      </c>
      <c r="C6" s="1" t="s">
        <v>502</v>
      </c>
      <c r="D6" s="1">
        <v>5</v>
      </c>
      <c r="E6" s="1" t="s">
        <v>12</v>
      </c>
      <c r="F6" s="1" t="str">
        <f t="shared" si="0"/>
        <v>45Minoclair</v>
      </c>
      <c r="G6" s="3">
        <v>3500</v>
      </c>
      <c r="H6" s="1" t="s">
        <v>8</v>
      </c>
      <c r="I6" s="16">
        <v>2</v>
      </c>
    </row>
    <row r="7" spans="1:9" ht="63.75">
      <c r="A7" s="1" t="s">
        <v>415</v>
      </c>
      <c r="B7" s="1">
        <v>4</v>
      </c>
      <c r="C7" s="1" t="s">
        <v>502</v>
      </c>
      <c r="D7" s="1">
        <v>6</v>
      </c>
      <c r="E7" s="1" t="s">
        <v>13</v>
      </c>
      <c r="F7" s="1" t="str">
        <f t="shared" si="0"/>
        <v xml:space="preserve">46Minotrol Normal </v>
      </c>
      <c r="G7" s="3">
        <v>7500</v>
      </c>
      <c r="H7" s="1" t="s">
        <v>8</v>
      </c>
      <c r="I7" s="16">
        <v>1</v>
      </c>
    </row>
    <row r="8" spans="1:9" ht="63.75">
      <c r="A8" s="1" t="s">
        <v>415</v>
      </c>
      <c r="B8" s="1">
        <v>4</v>
      </c>
      <c r="C8" s="1" t="s">
        <v>502</v>
      </c>
      <c r="D8" s="1">
        <v>10</v>
      </c>
      <c r="E8" s="1" t="s">
        <v>105</v>
      </c>
      <c r="F8" s="1" t="str">
        <f t="shared" si="0"/>
        <v xml:space="preserve">410Minotrol CRP Normal </v>
      </c>
      <c r="G8" s="3">
        <v>9500</v>
      </c>
      <c r="H8" s="1" t="s">
        <v>8</v>
      </c>
      <c r="I8" s="16">
        <v>3</v>
      </c>
    </row>
    <row r="9" spans="1:9" ht="63.75">
      <c r="A9" s="1" t="s">
        <v>415</v>
      </c>
      <c r="B9" s="1">
        <v>4</v>
      </c>
      <c r="C9" s="1" t="s">
        <v>502</v>
      </c>
      <c r="D9" s="1">
        <v>13</v>
      </c>
      <c r="E9" s="1" t="s">
        <v>106</v>
      </c>
      <c r="F9" s="1" t="str">
        <f t="shared" si="0"/>
        <v xml:space="preserve">413CRP unit 50 </v>
      </c>
      <c r="G9" s="3">
        <v>29500</v>
      </c>
      <c r="H9" s="1" t="s">
        <v>8</v>
      </c>
      <c r="I9" s="16">
        <v>2</v>
      </c>
    </row>
    <row r="10" spans="1:9" ht="63.75">
      <c r="A10" s="1" t="s">
        <v>415</v>
      </c>
      <c r="B10" s="1">
        <v>4</v>
      </c>
      <c r="C10" s="1" t="s">
        <v>502</v>
      </c>
      <c r="D10" s="1">
        <v>14</v>
      </c>
      <c r="E10" s="1" t="s">
        <v>107</v>
      </c>
      <c r="F10" s="1" t="str">
        <f t="shared" si="0"/>
        <v xml:space="preserve">414Lysebio 0,4 l </v>
      </c>
      <c r="G10" s="3">
        <v>8500</v>
      </c>
      <c r="H10" s="1" t="s">
        <v>8</v>
      </c>
      <c r="I10" s="16">
        <v>2</v>
      </c>
    </row>
    <row r="11" spans="1:9" ht="25.5">
      <c r="A11" s="1" t="s">
        <v>415</v>
      </c>
      <c r="B11" s="1">
        <v>8</v>
      </c>
      <c r="C11" s="1" t="s">
        <v>503</v>
      </c>
      <c r="D11" s="1">
        <v>1</v>
      </c>
      <c r="E11" s="1" t="s">
        <v>416</v>
      </c>
      <c r="F11" s="1" t="str">
        <f t="shared" si="0"/>
        <v>81Reagent, Diluent Sheat</v>
      </c>
      <c r="G11" s="3">
        <v>18160</v>
      </c>
      <c r="H11" s="1" t="s">
        <v>174</v>
      </c>
      <c r="I11" s="16">
        <v>70</v>
      </c>
    </row>
    <row r="12" spans="1:9" ht="25.5">
      <c r="A12" s="1" t="s">
        <v>415</v>
      </c>
      <c r="B12" s="1">
        <v>8</v>
      </c>
      <c r="C12" s="1" t="s">
        <v>503</v>
      </c>
      <c r="D12" s="1">
        <v>2</v>
      </c>
      <c r="E12" s="1" t="s">
        <v>417</v>
      </c>
      <c r="F12" s="1" t="str">
        <f t="shared" si="0"/>
        <v>82Reagent, WBC Lyse</v>
      </c>
      <c r="G12" s="3">
        <v>23330</v>
      </c>
      <c r="H12" s="1" t="s">
        <v>174</v>
      </c>
      <c r="I12" s="16">
        <v>48</v>
      </c>
    </row>
    <row r="13" spans="1:9" ht="25.5">
      <c r="A13" s="1" t="s">
        <v>415</v>
      </c>
      <c r="B13" s="1">
        <v>8</v>
      </c>
      <c r="C13" s="1" t="s">
        <v>503</v>
      </c>
      <c r="D13" s="1">
        <v>3</v>
      </c>
      <c r="E13" s="1" t="s">
        <v>418</v>
      </c>
      <c r="F13" s="1" t="str">
        <f t="shared" si="0"/>
        <v>83Reagent CN Free HGB/NOC Lyse</v>
      </c>
      <c r="G13" s="3">
        <v>16500</v>
      </c>
      <c r="H13" s="1" t="s">
        <v>174</v>
      </c>
      <c r="I13" s="16">
        <v>24</v>
      </c>
    </row>
    <row r="14" spans="1:9" ht="25.5">
      <c r="A14" s="1" t="s">
        <v>415</v>
      </c>
      <c r="B14" s="1">
        <v>8</v>
      </c>
      <c r="C14" s="1" t="s">
        <v>503</v>
      </c>
      <c r="D14" s="1">
        <v>6</v>
      </c>
      <c r="E14" s="1" t="s">
        <v>419</v>
      </c>
      <c r="F14" s="1" t="str">
        <f t="shared" si="0"/>
        <v>86CD Enzymatic cleaner</v>
      </c>
      <c r="G14" s="3">
        <v>37100</v>
      </c>
      <c r="H14" s="1" t="s">
        <v>174</v>
      </c>
      <c r="I14" s="16">
        <v>4</v>
      </c>
    </row>
    <row r="15" spans="1:9" ht="25.5">
      <c r="A15" s="1" t="s">
        <v>415</v>
      </c>
      <c r="B15" s="1">
        <v>8</v>
      </c>
      <c r="C15" s="1" t="s">
        <v>503</v>
      </c>
      <c r="D15" s="1">
        <v>7</v>
      </c>
      <c r="E15" s="1" t="s">
        <v>420</v>
      </c>
      <c r="F15" s="1" t="str">
        <f t="shared" si="0"/>
        <v>87CD 26 Plus control</v>
      </c>
      <c r="G15" s="3">
        <v>29600</v>
      </c>
      <c r="H15" s="1" t="s">
        <v>174</v>
      </c>
      <c r="I15" s="16">
        <v>4</v>
      </c>
    </row>
    <row r="16" spans="1:9" ht="25.5">
      <c r="A16" s="1" t="s">
        <v>415</v>
      </c>
      <c r="B16" s="1">
        <v>8</v>
      </c>
      <c r="C16" s="1" t="s">
        <v>503</v>
      </c>
      <c r="D16" s="1">
        <v>8</v>
      </c>
      <c r="E16" s="1" t="s">
        <v>421</v>
      </c>
      <c r="F16" s="1" t="str">
        <f t="shared" si="0"/>
        <v>88Peristaltic pump tubing</v>
      </c>
      <c r="G16" s="3">
        <v>6300</v>
      </c>
      <c r="H16" s="1" t="s">
        <v>174</v>
      </c>
      <c r="I16" s="16">
        <v>2</v>
      </c>
    </row>
    <row r="17" spans="1:9" ht="25.5">
      <c r="A17" s="1" t="s">
        <v>415</v>
      </c>
      <c r="B17" s="1">
        <v>8</v>
      </c>
      <c r="C17" s="1" t="s">
        <v>503</v>
      </c>
      <c r="D17" s="1">
        <v>9</v>
      </c>
      <c r="E17" s="1" t="s">
        <v>422</v>
      </c>
      <c r="F17" s="1" t="str">
        <f t="shared" si="0"/>
        <v>89Filter mikron sheat</v>
      </c>
      <c r="G17" s="3">
        <v>22320</v>
      </c>
      <c r="H17" s="1" t="s">
        <v>174</v>
      </c>
      <c r="I17" s="16">
        <v>1</v>
      </c>
    </row>
    <row r="18" spans="1:9" ht="38.25">
      <c r="A18" s="1" t="s">
        <v>415</v>
      </c>
      <c r="B18" s="1">
        <v>10</v>
      </c>
      <c r="C18" s="1" t="s">
        <v>515</v>
      </c>
      <c r="D18" s="1">
        <v>1</v>
      </c>
      <c r="E18" s="1" t="s">
        <v>108</v>
      </c>
      <c r="F18" s="1" t="str">
        <f t="shared" si="0"/>
        <v>101Cell pack DCL 20l</v>
      </c>
      <c r="G18" s="3">
        <v>18013</v>
      </c>
      <c r="H18" s="1" t="s">
        <v>14</v>
      </c>
      <c r="I18" s="16">
        <v>5</v>
      </c>
    </row>
    <row r="19" spans="1:9" ht="38.25">
      <c r="A19" s="1" t="s">
        <v>415</v>
      </c>
      <c r="B19" s="1">
        <v>10</v>
      </c>
      <c r="C19" s="1" t="s">
        <v>515</v>
      </c>
      <c r="D19" s="1">
        <v>4</v>
      </c>
      <c r="E19" s="1" t="s">
        <v>109</v>
      </c>
      <c r="F19" s="1" t="str">
        <f t="shared" si="0"/>
        <v>104Lysercell WDF 5l</v>
      </c>
      <c r="G19" s="3">
        <v>92980</v>
      </c>
      <c r="H19" s="1" t="s">
        <v>14</v>
      </c>
      <c r="I19" s="16">
        <v>2</v>
      </c>
    </row>
    <row r="20" spans="1:9" ht="38.25">
      <c r="A20" s="1" t="s">
        <v>415</v>
      </c>
      <c r="B20" s="1">
        <v>10</v>
      </c>
      <c r="C20" s="1" t="s">
        <v>515</v>
      </c>
      <c r="D20" s="1">
        <v>6</v>
      </c>
      <c r="E20" s="1" t="s">
        <v>110</v>
      </c>
      <c r="F20" s="1" t="str">
        <f t="shared" si="0"/>
        <v>106Flurocell WDF 2x42 ml</v>
      </c>
      <c r="G20" s="3">
        <v>259895</v>
      </c>
      <c r="H20" s="1" t="s">
        <v>14</v>
      </c>
      <c r="I20" s="16">
        <v>1</v>
      </c>
    </row>
    <row r="21" spans="1:9" ht="38.25">
      <c r="A21" s="1" t="s">
        <v>415</v>
      </c>
      <c r="B21" s="1">
        <v>10</v>
      </c>
      <c r="C21" s="1" t="s">
        <v>515</v>
      </c>
      <c r="D21" s="1">
        <v>8</v>
      </c>
      <c r="E21" s="1" t="s">
        <v>111</v>
      </c>
      <c r="F21" s="1" t="str">
        <f t="shared" si="0"/>
        <v>108Sulfolyser 3x500ml</v>
      </c>
      <c r="G21" s="3">
        <v>53296</v>
      </c>
      <c r="H21" s="1" t="s">
        <v>14</v>
      </c>
      <c r="I21" s="16">
        <v>3</v>
      </c>
    </row>
    <row r="22" spans="1:9" ht="38.25">
      <c r="A22" s="1" t="s">
        <v>415</v>
      </c>
      <c r="B22" s="1">
        <v>10</v>
      </c>
      <c r="C22" s="1" t="s">
        <v>515</v>
      </c>
      <c r="D22" s="1">
        <v>9</v>
      </c>
      <c r="E22" s="1" t="s">
        <v>112</v>
      </c>
      <c r="F22" s="1" t="str">
        <f t="shared" si="0"/>
        <v>109Cellclean 50 ml</v>
      </c>
      <c r="G22" s="3">
        <v>35096</v>
      </c>
      <c r="H22" s="1" t="s">
        <v>14</v>
      </c>
      <c r="I22" s="16">
        <v>1</v>
      </c>
    </row>
    <row r="23" spans="1:9" ht="38.25">
      <c r="A23" s="1" t="s">
        <v>415</v>
      </c>
      <c r="B23" s="1">
        <v>10</v>
      </c>
      <c r="C23" s="1" t="s">
        <v>515</v>
      </c>
      <c r="D23" s="1">
        <v>11</v>
      </c>
      <c r="E23" s="1" t="s">
        <v>113</v>
      </c>
      <c r="F23" s="1" t="str">
        <f t="shared" si="0"/>
        <v>1011XN Chek L2</v>
      </c>
      <c r="G23" s="3">
        <v>18426</v>
      </c>
      <c r="H23" s="1" t="s">
        <v>14</v>
      </c>
      <c r="I23" s="16">
        <v>1</v>
      </c>
    </row>
    <row r="24" spans="1:9" ht="38.25">
      <c r="A24" s="1" t="s">
        <v>415</v>
      </c>
      <c r="B24" s="7">
        <v>11</v>
      </c>
      <c r="C24" s="7" t="s">
        <v>516</v>
      </c>
      <c r="D24" s="8">
        <v>1</v>
      </c>
      <c r="E24" s="7" t="s">
        <v>619</v>
      </c>
      <c r="F24" s="1" t="str">
        <f t="shared" si="0"/>
        <v xml:space="preserve">111Cellpack EPK </v>
      </c>
      <c r="G24" s="9">
        <v>22058</v>
      </c>
      <c r="H24" s="10" t="s">
        <v>14</v>
      </c>
      <c r="I24" s="16">
        <v>0</v>
      </c>
    </row>
    <row r="25" spans="1:9" ht="38.25">
      <c r="A25" s="1" t="s">
        <v>415</v>
      </c>
      <c r="B25" s="7">
        <v>11</v>
      </c>
      <c r="C25" s="7" t="s">
        <v>516</v>
      </c>
      <c r="D25" s="8">
        <v>2</v>
      </c>
      <c r="E25" s="7" t="s">
        <v>620</v>
      </c>
      <c r="F25" s="1" t="str">
        <f t="shared" si="0"/>
        <v>112Stromatolyser 4DL</v>
      </c>
      <c r="G25" s="9">
        <v>43400</v>
      </c>
      <c r="H25" s="10" t="s">
        <v>14</v>
      </c>
      <c r="I25" s="16">
        <v>0</v>
      </c>
    </row>
    <row r="26" spans="1:9" ht="38.25">
      <c r="A26" s="1" t="s">
        <v>415</v>
      </c>
      <c r="B26" s="7">
        <v>11</v>
      </c>
      <c r="C26" s="7" t="s">
        <v>516</v>
      </c>
      <c r="D26" s="8">
        <v>3</v>
      </c>
      <c r="E26" s="7" t="s">
        <v>621</v>
      </c>
      <c r="F26" s="1" t="str">
        <f t="shared" si="0"/>
        <v xml:space="preserve">113Stromatolyser 4DS </v>
      </c>
      <c r="G26" s="9">
        <v>44809.03</v>
      </c>
      <c r="H26" s="10" t="s">
        <v>14</v>
      </c>
      <c r="I26" s="16">
        <v>0</v>
      </c>
    </row>
    <row r="27" spans="1:9" ht="38.25">
      <c r="A27" s="1" t="s">
        <v>415</v>
      </c>
      <c r="B27" s="7">
        <v>11</v>
      </c>
      <c r="C27" s="7" t="s">
        <v>516</v>
      </c>
      <c r="D27" s="8">
        <v>8</v>
      </c>
      <c r="E27" s="7" t="s">
        <v>622</v>
      </c>
      <c r="F27" s="1" t="str">
        <f t="shared" si="0"/>
        <v xml:space="preserve">118Stromatolyser-4DL </v>
      </c>
      <c r="G27" s="9">
        <v>32554</v>
      </c>
      <c r="H27" s="10" t="s">
        <v>14</v>
      </c>
      <c r="I27" s="16">
        <v>0</v>
      </c>
    </row>
    <row r="28" spans="1:9" ht="38.25">
      <c r="A28" s="1" t="s">
        <v>415</v>
      </c>
      <c r="B28" s="1">
        <v>11</v>
      </c>
      <c r="C28" s="1" t="s">
        <v>516</v>
      </c>
      <c r="D28" s="1">
        <v>9</v>
      </c>
      <c r="E28" s="1" t="s">
        <v>413</v>
      </c>
      <c r="F28" s="1" t="str">
        <f t="shared" si="0"/>
        <v>119Stromatolyser-4DS</v>
      </c>
      <c r="G28" s="3">
        <v>62900</v>
      </c>
      <c r="H28" s="1" t="s">
        <v>14</v>
      </c>
      <c r="I28" s="16">
        <v>0</v>
      </c>
    </row>
    <row r="29" spans="1:9" ht="38.25">
      <c r="A29" s="1" t="s">
        <v>415</v>
      </c>
      <c r="B29" s="1">
        <v>16</v>
      </c>
      <c r="C29" s="1" t="s">
        <v>513</v>
      </c>
      <c r="D29" s="1">
        <v>1</v>
      </c>
      <c r="E29" s="1" t="s">
        <v>204</v>
      </c>
      <c r="F29" s="1" t="str">
        <f t="shared" si="0"/>
        <v>161Universal card  1000 test</v>
      </c>
      <c r="G29" s="3">
        <v>31000</v>
      </c>
      <c r="H29" s="1" t="s">
        <v>101</v>
      </c>
      <c r="I29" s="16">
        <v>2</v>
      </c>
    </row>
    <row r="30" spans="1:9" ht="38.25">
      <c r="A30" s="1" t="s">
        <v>415</v>
      </c>
      <c r="B30" s="1">
        <v>16</v>
      </c>
      <c r="C30" s="1" t="s">
        <v>513</v>
      </c>
      <c r="D30" s="1">
        <v>2</v>
      </c>
      <c r="E30" s="1" t="s">
        <v>255</v>
      </c>
      <c r="F30" s="1" t="str">
        <f t="shared" si="0"/>
        <v>162Universal card  4000 test</v>
      </c>
      <c r="G30" s="3">
        <v>124000</v>
      </c>
      <c r="H30" s="1" t="s">
        <v>101</v>
      </c>
      <c r="I30" s="16">
        <v>1</v>
      </c>
    </row>
    <row r="31" spans="1:9" ht="25.5">
      <c r="A31" s="1" t="s">
        <v>415</v>
      </c>
      <c r="B31" s="1">
        <v>17</v>
      </c>
      <c r="C31" s="1" t="s">
        <v>509</v>
      </c>
      <c r="D31" s="1">
        <v>1</v>
      </c>
      <c r="E31" s="1" t="s">
        <v>15</v>
      </c>
      <c r="F31" s="1" t="str">
        <f t="shared" si="0"/>
        <v xml:space="preserve">171Cellpack </v>
      </c>
      <c r="G31" s="3">
        <v>22058</v>
      </c>
      <c r="H31" s="1" t="s">
        <v>14</v>
      </c>
      <c r="I31" s="16">
        <v>4</v>
      </c>
    </row>
    <row r="32" spans="1:9" ht="25.5">
      <c r="A32" s="1" t="s">
        <v>415</v>
      </c>
      <c r="B32" s="1">
        <v>17</v>
      </c>
      <c r="C32" s="1" t="s">
        <v>509</v>
      </c>
      <c r="D32" s="1">
        <v>2</v>
      </c>
      <c r="E32" s="1" t="s">
        <v>16</v>
      </c>
      <c r="F32" s="1" t="str">
        <f t="shared" si="0"/>
        <v>172Stromatolyser WH</v>
      </c>
      <c r="G32" s="3">
        <v>40368</v>
      </c>
      <c r="H32" s="1" t="s">
        <v>14</v>
      </c>
      <c r="I32" s="16">
        <v>2</v>
      </c>
    </row>
    <row r="33" spans="1:9" ht="25.5">
      <c r="A33" s="1" t="s">
        <v>415</v>
      </c>
      <c r="B33" s="1">
        <v>17</v>
      </c>
      <c r="C33" s="1" t="s">
        <v>509</v>
      </c>
      <c r="D33" s="1">
        <v>3</v>
      </c>
      <c r="E33" s="1" t="s">
        <v>17</v>
      </c>
      <c r="F33" s="1" t="str">
        <f t="shared" si="0"/>
        <v xml:space="preserve">173Cellclean </v>
      </c>
      <c r="G33" s="3">
        <v>35096</v>
      </c>
      <c r="H33" s="1" t="s">
        <v>14</v>
      </c>
      <c r="I33" s="16">
        <v>0</v>
      </c>
    </row>
    <row r="34" spans="1:9" ht="25.5">
      <c r="A34" s="1" t="s">
        <v>415</v>
      </c>
      <c r="B34" s="1">
        <v>17</v>
      </c>
      <c r="C34" s="1" t="s">
        <v>509</v>
      </c>
      <c r="D34" s="1">
        <v>5</v>
      </c>
      <c r="E34" s="1" t="s">
        <v>18</v>
      </c>
      <c r="F34" s="1" t="str">
        <f t="shared" si="0"/>
        <v>175Eightcheck-3WP, 1,5 ml. N</v>
      </c>
      <c r="G34" s="3">
        <v>9600</v>
      </c>
      <c r="H34" s="1" t="s">
        <v>14</v>
      </c>
      <c r="I34" s="16">
        <v>1</v>
      </c>
    </row>
    <row r="35" spans="1:9" ht="38.25">
      <c r="A35" s="1" t="s">
        <v>415</v>
      </c>
      <c r="B35" s="1">
        <v>24</v>
      </c>
      <c r="C35" s="1" t="s">
        <v>504</v>
      </c>
      <c r="D35" s="1">
        <v>1</v>
      </c>
      <c r="E35" s="1" t="s">
        <v>205</v>
      </c>
      <c r="F35" s="1" t="str">
        <f t="shared" si="0"/>
        <v>241CBC Timepac with defoamer (cyanidefree)</v>
      </c>
      <c r="G35" s="3">
        <v>108225</v>
      </c>
      <c r="H35" s="1" t="s">
        <v>22</v>
      </c>
      <c r="I35" s="16">
        <v>8</v>
      </c>
    </row>
    <row r="36" spans="1:9" ht="38.25">
      <c r="A36" s="1" t="s">
        <v>415</v>
      </c>
      <c r="B36" s="1">
        <v>24</v>
      </c>
      <c r="C36" s="1" t="s">
        <v>504</v>
      </c>
      <c r="D36" s="1">
        <v>2</v>
      </c>
      <c r="E36" s="1" t="s">
        <v>206</v>
      </c>
      <c r="F36" s="1" t="str">
        <f t="shared" si="0"/>
        <v>242 Diff Timepac with Perox Sheath</v>
      </c>
      <c r="G36" s="3">
        <v>86102</v>
      </c>
      <c r="H36" s="1" t="s">
        <v>22</v>
      </c>
      <c r="I36" s="16">
        <v>8</v>
      </c>
    </row>
    <row r="37" spans="1:9" ht="38.25">
      <c r="A37" s="1" t="s">
        <v>415</v>
      </c>
      <c r="B37" s="1">
        <v>24</v>
      </c>
      <c r="C37" s="1" t="s">
        <v>504</v>
      </c>
      <c r="D37" s="1">
        <v>3</v>
      </c>
      <c r="E37" s="1" t="s">
        <v>207</v>
      </c>
      <c r="F37" s="1" t="str">
        <f t="shared" si="0"/>
        <v>243Perox Sheath</v>
      </c>
      <c r="G37" s="3">
        <v>39498</v>
      </c>
      <c r="H37" s="1" t="s">
        <v>22</v>
      </c>
      <c r="I37" s="16">
        <v>0</v>
      </c>
    </row>
    <row r="38" spans="1:9" ht="38.25">
      <c r="A38" s="1" t="s">
        <v>415</v>
      </c>
      <c r="B38" s="1">
        <v>24</v>
      </c>
      <c r="C38" s="1" t="s">
        <v>504</v>
      </c>
      <c r="D38" s="1">
        <v>4</v>
      </c>
      <c r="E38" s="1" t="s">
        <v>208</v>
      </c>
      <c r="F38" s="1" t="str">
        <f t="shared" si="0"/>
        <v>244Sheath Rinse</v>
      </c>
      <c r="G38" s="3">
        <v>15426</v>
      </c>
      <c r="H38" s="1" t="s">
        <v>22</v>
      </c>
      <c r="I38" s="16">
        <v>33</v>
      </c>
    </row>
    <row r="39" spans="1:9" ht="38.25">
      <c r="A39" s="1" t="s">
        <v>415</v>
      </c>
      <c r="B39" s="1">
        <v>24</v>
      </c>
      <c r="C39" s="1" t="s">
        <v>504</v>
      </c>
      <c r="D39" s="1">
        <v>5</v>
      </c>
      <c r="E39" s="1" t="s">
        <v>423</v>
      </c>
      <c r="F39" s="1" t="str">
        <f t="shared" si="0"/>
        <v>245Autoretic Reagent</v>
      </c>
      <c r="G39" s="3">
        <v>108475</v>
      </c>
      <c r="H39" s="1" t="s">
        <v>22</v>
      </c>
      <c r="I39" s="16">
        <v>0</v>
      </c>
    </row>
    <row r="40" spans="1:9" ht="38.25">
      <c r="A40" s="1" t="s">
        <v>415</v>
      </c>
      <c r="B40" s="1">
        <v>24</v>
      </c>
      <c r="C40" s="1" t="s">
        <v>504</v>
      </c>
      <c r="D40" s="1">
        <v>7</v>
      </c>
      <c r="E40" s="1" t="s">
        <v>209</v>
      </c>
      <c r="F40" s="1" t="str">
        <f t="shared" si="0"/>
        <v>247EZ Wash</v>
      </c>
      <c r="G40" s="3">
        <v>72403</v>
      </c>
      <c r="H40" s="1" t="s">
        <v>22</v>
      </c>
      <c r="I40" s="16">
        <v>15</v>
      </c>
    </row>
    <row r="41" spans="1:9" ht="38.25">
      <c r="A41" s="1" t="s">
        <v>415</v>
      </c>
      <c r="B41" s="1">
        <v>24</v>
      </c>
      <c r="C41" s="1" t="s">
        <v>504</v>
      </c>
      <c r="D41" s="1">
        <v>8</v>
      </c>
      <c r="E41" s="1" t="s">
        <v>338</v>
      </c>
      <c r="F41" s="1" t="str">
        <f t="shared" si="0"/>
        <v>248Defoamer</v>
      </c>
      <c r="G41" s="3">
        <v>26345</v>
      </c>
      <c r="H41" s="1" t="s">
        <v>22</v>
      </c>
      <c r="I41" s="16">
        <v>0</v>
      </c>
    </row>
    <row r="42" spans="1:9" ht="38.25">
      <c r="A42" s="1" t="s">
        <v>415</v>
      </c>
      <c r="B42" s="1">
        <v>24</v>
      </c>
      <c r="C42" s="1" t="s">
        <v>504</v>
      </c>
      <c r="D42" s="1">
        <v>10</v>
      </c>
      <c r="E42" s="1" t="s">
        <v>396</v>
      </c>
      <c r="F42" s="1" t="str">
        <f t="shared" si="0"/>
        <v>2410TESTPoint Normal</v>
      </c>
      <c r="G42" s="3">
        <v>22305</v>
      </c>
      <c r="H42" s="1" t="s">
        <v>22</v>
      </c>
      <c r="I42" s="16">
        <v>1</v>
      </c>
    </row>
    <row r="43" spans="1:9" ht="38.25">
      <c r="A43" s="1" t="s">
        <v>415</v>
      </c>
      <c r="B43" s="1">
        <v>24</v>
      </c>
      <c r="C43" s="1" t="s">
        <v>504</v>
      </c>
      <c r="D43" s="1">
        <v>13</v>
      </c>
      <c r="E43" s="1" t="s">
        <v>210</v>
      </c>
      <c r="F43" s="1" t="str">
        <f t="shared" si="0"/>
        <v>2413TESTPoint Normal (3:1)</v>
      </c>
      <c r="G43" s="3">
        <v>22305</v>
      </c>
      <c r="H43" s="1" t="s">
        <v>22</v>
      </c>
      <c r="I43" s="16">
        <v>2</v>
      </c>
    </row>
    <row r="44" spans="1:9" ht="51">
      <c r="A44" s="1" t="s">
        <v>415</v>
      </c>
      <c r="B44" s="1">
        <v>26</v>
      </c>
      <c r="C44" s="1" t="s">
        <v>517</v>
      </c>
      <c r="D44" s="1">
        <v>1</v>
      </c>
      <c r="E44" s="1" t="s">
        <v>397</v>
      </c>
      <c r="F44" s="1" t="str">
        <f t="shared" si="0"/>
        <v>261Diluent 20 l</v>
      </c>
      <c r="G44" s="3">
        <v>5300</v>
      </c>
      <c r="H44" s="1" t="s">
        <v>142</v>
      </c>
      <c r="I44" s="16">
        <v>39</v>
      </c>
    </row>
    <row r="45" spans="1:9" ht="51">
      <c r="A45" s="1" t="s">
        <v>415</v>
      </c>
      <c r="B45" s="1">
        <v>26</v>
      </c>
      <c r="C45" s="1" t="s">
        <v>517</v>
      </c>
      <c r="D45" s="1">
        <v>2</v>
      </c>
      <c r="E45" s="1" t="s">
        <v>398</v>
      </c>
      <c r="F45" s="1" t="str">
        <f t="shared" si="0"/>
        <v xml:space="preserve">262Rins 5,5 l </v>
      </c>
      <c r="G45" s="3">
        <v>7900</v>
      </c>
      <c r="H45" s="1" t="s">
        <v>142</v>
      </c>
      <c r="I45" s="16">
        <v>32</v>
      </c>
    </row>
    <row r="46" spans="1:9" ht="51">
      <c r="A46" s="1" t="s">
        <v>415</v>
      </c>
      <c r="B46" s="1">
        <v>26</v>
      </c>
      <c r="C46" s="1" t="s">
        <v>517</v>
      </c>
      <c r="D46" s="1">
        <v>3</v>
      </c>
      <c r="E46" s="1" t="s">
        <v>399</v>
      </c>
      <c r="F46" s="1" t="str">
        <f t="shared" si="0"/>
        <v xml:space="preserve">263Lyser 500 ml  </v>
      </c>
      <c r="G46" s="3">
        <v>4780</v>
      </c>
      <c r="H46" s="1" t="s">
        <v>142</v>
      </c>
      <c r="I46" s="16">
        <v>15</v>
      </c>
    </row>
    <row r="47" spans="1:9" ht="51">
      <c r="A47" s="1" t="s">
        <v>415</v>
      </c>
      <c r="B47" s="1">
        <v>26</v>
      </c>
      <c r="C47" s="1" t="s">
        <v>517</v>
      </c>
      <c r="D47" s="1">
        <v>4</v>
      </c>
      <c r="E47" s="1" t="s">
        <v>400</v>
      </c>
      <c r="F47" s="1" t="str">
        <f t="shared" si="0"/>
        <v xml:space="preserve">264Probe cleanser, 12x17 ml </v>
      </c>
      <c r="G47" s="3">
        <v>3150</v>
      </c>
      <c r="H47" s="1" t="s">
        <v>142</v>
      </c>
      <c r="I47" s="16">
        <v>4</v>
      </c>
    </row>
    <row r="48" spans="1:9" ht="51">
      <c r="A48" s="1" t="s">
        <v>415</v>
      </c>
      <c r="B48" s="1">
        <v>26</v>
      </c>
      <c r="C48" s="1" t="s">
        <v>517</v>
      </c>
      <c r="D48" s="1">
        <v>5</v>
      </c>
      <c r="E48" s="1" t="s">
        <v>401</v>
      </c>
      <c r="F48" s="1" t="str">
        <f t="shared" si="0"/>
        <v>265Kontrolna krv LNH 3x3ml</v>
      </c>
      <c r="G48" s="3">
        <v>9450</v>
      </c>
      <c r="H48" s="1" t="s">
        <v>142</v>
      </c>
      <c r="I48" s="16">
        <v>4</v>
      </c>
    </row>
    <row r="49" spans="1:9" ht="51">
      <c r="A49" s="1" t="s">
        <v>415</v>
      </c>
      <c r="B49" s="1">
        <v>26</v>
      </c>
      <c r="C49" s="1" t="s">
        <v>517</v>
      </c>
      <c r="D49" s="1">
        <v>6</v>
      </c>
      <c r="E49" s="1" t="s">
        <v>424</v>
      </c>
      <c r="F49" s="1" t="str">
        <f t="shared" si="0"/>
        <v>266Termosenzitivni papir 50 mm</v>
      </c>
      <c r="G49" s="3">
        <v>130</v>
      </c>
      <c r="H49" s="1" t="s">
        <v>142</v>
      </c>
      <c r="I49" s="16">
        <v>130</v>
      </c>
    </row>
    <row r="50" spans="1:9" ht="25.5">
      <c r="A50" s="1" t="s">
        <v>415</v>
      </c>
      <c r="B50" s="1">
        <v>32</v>
      </c>
      <c r="C50" s="1" t="s">
        <v>518</v>
      </c>
      <c r="D50" s="1">
        <v>1</v>
      </c>
      <c r="E50" s="1" t="s">
        <v>425</v>
      </c>
      <c r="F50" s="1" t="str">
        <f t="shared" si="0"/>
        <v>321CD EMERALD CLEANER RGT 960ML</v>
      </c>
      <c r="G50" s="3">
        <v>8400</v>
      </c>
      <c r="H50" s="1" t="s">
        <v>174</v>
      </c>
      <c r="I50" s="16">
        <v>50</v>
      </c>
    </row>
    <row r="51" spans="1:9" ht="25.5">
      <c r="A51" s="1" t="s">
        <v>415</v>
      </c>
      <c r="B51" s="1">
        <v>32</v>
      </c>
      <c r="C51" s="1" t="s">
        <v>518</v>
      </c>
      <c r="D51" s="1">
        <v>2</v>
      </c>
      <c r="E51" s="1" t="s">
        <v>173</v>
      </c>
      <c r="F51" s="1" t="str">
        <f t="shared" si="0"/>
        <v>322CD EMERALD HGB LYSE RGT 960ML</v>
      </c>
      <c r="G51" s="3">
        <v>9600</v>
      </c>
      <c r="H51" s="1" t="s">
        <v>174</v>
      </c>
      <c r="I51" s="16">
        <v>25</v>
      </c>
    </row>
    <row r="52" spans="1:9" ht="25.5">
      <c r="A52" s="1" t="s">
        <v>415</v>
      </c>
      <c r="B52" s="1">
        <v>32</v>
      </c>
      <c r="C52" s="1" t="s">
        <v>518</v>
      </c>
      <c r="D52" s="1">
        <v>3</v>
      </c>
      <c r="E52" s="1" t="s">
        <v>426</v>
      </c>
      <c r="F52" s="1" t="str">
        <f t="shared" si="0"/>
        <v>323CD EMERALD DILUENT RGT 10L</v>
      </c>
      <c r="G52" s="3">
        <v>8400</v>
      </c>
      <c r="H52" s="1" t="s">
        <v>174</v>
      </c>
      <c r="I52" s="16">
        <v>48</v>
      </c>
    </row>
    <row r="53" spans="1:9" ht="25.5">
      <c r="A53" s="1" t="s">
        <v>415</v>
      </c>
      <c r="B53" s="1">
        <v>32</v>
      </c>
      <c r="C53" s="1" t="s">
        <v>518</v>
      </c>
      <c r="D53" s="1">
        <v>4</v>
      </c>
      <c r="E53" s="1" t="s">
        <v>175</v>
      </c>
      <c r="F53" s="1" t="str">
        <f t="shared" si="0"/>
        <v xml:space="preserve">324CD 18 Plus Control </v>
      </c>
      <c r="G53" s="3">
        <v>24300</v>
      </c>
      <c r="H53" s="1" t="s">
        <v>174</v>
      </c>
      <c r="I53" s="16">
        <v>9</v>
      </c>
    </row>
    <row r="54" spans="1:9" ht="76.5">
      <c r="A54" s="1" t="s">
        <v>415</v>
      </c>
      <c r="B54" s="1">
        <v>33</v>
      </c>
      <c r="C54" s="1" t="s">
        <v>505</v>
      </c>
      <c r="D54" s="1">
        <v>9</v>
      </c>
      <c r="E54" s="1" t="s">
        <v>114</v>
      </c>
      <c r="F54" s="1" t="str">
        <f t="shared" si="0"/>
        <v>339Sample Cup 1.5ml</v>
      </c>
      <c r="G54" s="3">
        <v>5516.4</v>
      </c>
      <c r="H54" s="1" t="s">
        <v>22</v>
      </c>
      <c r="I54" s="16">
        <v>0</v>
      </c>
    </row>
    <row r="55" spans="1:9" ht="76.5">
      <c r="A55" s="1" t="s">
        <v>415</v>
      </c>
      <c r="B55" s="1">
        <v>33</v>
      </c>
      <c r="C55" s="1" t="s">
        <v>505</v>
      </c>
      <c r="D55" s="1">
        <v>11</v>
      </c>
      <c r="E55" s="1" t="s">
        <v>115</v>
      </c>
      <c r="F55" s="1" t="str">
        <f t="shared" si="0"/>
        <v>3311Reaction Tube</v>
      </c>
      <c r="G55" s="3">
        <v>84552</v>
      </c>
      <c r="H55" s="1" t="s">
        <v>22</v>
      </c>
      <c r="I55" s="16">
        <v>2</v>
      </c>
    </row>
    <row r="56" spans="1:9" ht="76.5">
      <c r="A56" s="1" t="s">
        <v>415</v>
      </c>
      <c r="B56" s="1">
        <v>33</v>
      </c>
      <c r="C56" s="1" t="s">
        <v>505</v>
      </c>
      <c r="D56" s="1">
        <v>12</v>
      </c>
      <c r="E56" s="1" t="s">
        <v>116</v>
      </c>
      <c r="F56" s="1" t="str">
        <f t="shared" si="0"/>
        <v xml:space="preserve">3312CA Clean II </v>
      </c>
      <c r="G56" s="3">
        <v>6772.8</v>
      </c>
      <c r="H56" s="1" t="s">
        <v>22</v>
      </c>
      <c r="I56" s="16">
        <v>2</v>
      </c>
    </row>
    <row r="57" spans="1:9" ht="76.5">
      <c r="A57" s="1" t="s">
        <v>415</v>
      </c>
      <c r="B57" s="1">
        <v>33</v>
      </c>
      <c r="C57" s="1" t="s">
        <v>505</v>
      </c>
      <c r="D57" s="1">
        <v>13</v>
      </c>
      <c r="E57" s="1" t="s">
        <v>117</v>
      </c>
      <c r="F57" s="1" t="str">
        <f t="shared" si="0"/>
        <v xml:space="preserve">3313CA Clean I </v>
      </c>
      <c r="G57" s="3">
        <v>3270</v>
      </c>
      <c r="H57" s="1" t="s">
        <v>22</v>
      </c>
      <c r="I57" s="16">
        <v>28</v>
      </c>
    </row>
    <row r="58" spans="1:9" ht="76.5">
      <c r="A58" s="1" t="s">
        <v>415</v>
      </c>
      <c r="B58" s="1">
        <v>33</v>
      </c>
      <c r="C58" s="1" t="s">
        <v>505</v>
      </c>
      <c r="D58" s="1">
        <v>14</v>
      </c>
      <c r="E58" s="1" t="s">
        <v>427</v>
      </c>
      <c r="F58" s="1" t="str">
        <f t="shared" si="0"/>
        <v xml:space="preserve">3314Sample Plate </v>
      </c>
      <c r="G58" s="3">
        <v>28652.400000000001</v>
      </c>
      <c r="H58" s="1" t="s">
        <v>22</v>
      </c>
      <c r="I58" s="16">
        <v>2</v>
      </c>
    </row>
    <row r="59" spans="1:9" ht="76.5">
      <c r="A59" s="1" t="s">
        <v>415</v>
      </c>
      <c r="B59" s="1">
        <v>33</v>
      </c>
      <c r="C59" s="1" t="s">
        <v>505</v>
      </c>
      <c r="D59" s="1">
        <v>70</v>
      </c>
      <c r="E59" s="1" t="s">
        <v>268</v>
      </c>
      <c r="F59" s="1" t="str">
        <f t="shared" si="0"/>
        <v>3370Kaolin Suspension</v>
      </c>
      <c r="G59" s="3">
        <v>2329.1999999999998</v>
      </c>
      <c r="H59" s="1" t="s">
        <v>22</v>
      </c>
      <c r="I59" s="16">
        <v>1</v>
      </c>
    </row>
    <row r="60" spans="1:9" ht="76.5">
      <c r="A60" s="1" t="s">
        <v>415</v>
      </c>
      <c r="B60" s="1">
        <v>33</v>
      </c>
      <c r="C60" s="1" t="s">
        <v>505</v>
      </c>
      <c r="D60" s="1">
        <v>79</v>
      </c>
      <c r="E60" s="1" t="s">
        <v>176</v>
      </c>
      <c r="F60" s="1" t="str">
        <f t="shared" si="0"/>
        <v>3379Fibrinogen Calibrator Kit</v>
      </c>
      <c r="G60" s="3">
        <v>32895.599999999999</v>
      </c>
      <c r="H60" s="1" t="s">
        <v>22</v>
      </c>
      <c r="I60" s="16">
        <v>1</v>
      </c>
    </row>
    <row r="61" spans="1:9" ht="76.5">
      <c r="A61" s="1" t="s">
        <v>415</v>
      </c>
      <c r="B61" s="1">
        <v>33</v>
      </c>
      <c r="C61" s="1" t="s">
        <v>505</v>
      </c>
      <c r="D61" s="1">
        <v>83</v>
      </c>
      <c r="E61" s="1" t="s">
        <v>118</v>
      </c>
      <c r="F61" s="1" t="str">
        <f t="shared" si="0"/>
        <v>3383Control Plasma N</v>
      </c>
      <c r="G61" s="3">
        <v>19010.400000000001</v>
      </c>
      <c r="H61" s="1" t="s">
        <v>22</v>
      </c>
      <c r="I61" s="16">
        <v>4</v>
      </c>
    </row>
    <row r="62" spans="1:9" ht="76.5">
      <c r="A62" s="1" t="s">
        <v>415</v>
      </c>
      <c r="B62" s="1">
        <v>33</v>
      </c>
      <c r="C62" s="1" t="s">
        <v>505</v>
      </c>
      <c r="D62" s="1">
        <v>108</v>
      </c>
      <c r="E62" s="1" t="s">
        <v>179</v>
      </c>
      <c r="F62" s="1" t="str">
        <f t="shared" si="0"/>
        <v>33108BFT II Dispo System</v>
      </c>
      <c r="G62" s="3">
        <v>13190.4</v>
      </c>
      <c r="H62" s="1" t="s">
        <v>22</v>
      </c>
      <c r="I62" s="16">
        <v>2</v>
      </c>
    </row>
    <row r="63" spans="1:9" ht="76.5">
      <c r="A63" s="1" t="s">
        <v>415</v>
      </c>
      <c r="B63" s="1">
        <v>33</v>
      </c>
      <c r="C63" s="1" t="s">
        <v>505</v>
      </c>
      <c r="D63" s="1">
        <v>118</v>
      </c>
      <c r="E63" s="1" t="s">
        <v>119</v>
      </c>
      <c r="F63" s="1" t="str">
        <f t="shared" si="0"/>
        <v>33118Multifibren U</v>
      </c>
      <c r="G63" s="3">
        <v>12980.4</v>
      </c>
      <c r="H63" s="1" t="s">
        <v>22</v>
      </c>
      <c r="I63" s="16">
        <v>4</v>
      </c>
    </row>
    <row r="64" spans="1:9" ht="38.25">
      <c r="A64" s="1" t="s">
        <v>415</v>
      </c>
      <c r="B64" s="1">
        <v>34</v>
      </c>
      <c r="C64" s="1" t="s">
        <v>506</v>
      </c>
      <c r="D64" s="1">
        <v>3</v>
      </c>
      <c r="E64" s="1" t="s">
        <v>251</v>
      </c>
      <c r="F64" s="1" t="str">
        <f t="shared" si="0"/>
        <v xml:space="preserve">343PT Owren manual - PT iz kapilarnog uzorka </v>
      </c>
      <c r="G64" s="3">
        <v>13100</v>
      </c>
      <c r="H64" s="1" t="s">
        <v>123</v>
      </c>
      <c r="I64" s="16">
        <v>63</v>
      </c>
    </row>
    <row r="65" spans="1:9" ht="38.25">
      <c r="A65" s="1" t="s">
        <v>415</v>
      </c>
      <c r="B65" s="1">
        <v>34</v>
      </c>
      <c r="C65" s="1" t="s">
        <v>506</v>
      </c>
      <c r="D65" s="1">
        <v>4</v>
      </c>
      <c r="E65" s="1" t="s">
        <v>251</v>
      </c>
      <c r="F65" s="1" t="str">
        <f t="shared" si="0"/>
        <v xml:space="preserve">344PT Owren manual - PT iz kapilarnog uzorka </v>
      </c>
      <c r="G65" s="3">
        <v>32600</v>
      </c>
      <c r="H65" s="1" t="s">
        <v>123</v>
      </c>
      <c r="I65" s="16">
        <v>30</v>
      </c>
    </row>
    <row r="66" spans="1:9" ht="38.25">
      <c r="A66" s="1" t="s">
        <v>415</v>
      </c>
      <c r="B66" s="1">
        <v>34</v>
      </c>
      <c r="C66" s="1" t="s">
        <v>506</v>
      </c>
      <c r="D66" s="1">
        <v>16</v>
      </c>
      <c r="E66" s="1" t="s">
        <v>201</v>
      </c>
      <c r="F66" s="1" t="str">
        <f t="shared" ref="F66:F129" si="1">B66&amp;D66&amp;E66</f>
        <v>3416Coagulation control N</v>
      </c>
      <c r="G66" s="3">
        <v>1155</v>
      </c>
      <c r="H66" s="1" t="s">
        <v>123</v>
      </c>
      <c r="I66" s="16">
        <v>0</v>
      </c>
    </row>
    <row r="67" spans="1:9" ht="38.25">
      <c r="A67" s="1" t="s">
        <v>415</v>
      </c>
      <c r="B67" s="1">
        <v>34</v>
      </c>
      <c r="C67" s="1" t="s">
        <v>506</v>
      </c>
      <c r="D67" s="1">
        <v>17</v>
      </c>
      <c r="E67" s="1" t="s">
        <v>373</v>
      </c>
      <c r="F67" s="1" t="str">
        <f t="shared" si="1"/>
        <v>3417Coagulation control A</v>
      </c>
      <c r="G67" s="3">
        <v>1155</v>
      </c>
      <c r="H67" s="1" t="s">
        <v>123</v>
      </c>
      <c r="I67" s="16">
        <v>0</v>
      </c>
    </row>
    <row r="68" spans="1:9" ht="38.25">
      <c r="A68" s="1" t="s">
        <v>415</v>
      </c>
      <c r="B68" s="1">
        <v>34</v>
      </c>
      <c r="C68" s="1" t="s">
        <v>506</v>
      </c>
      <c r="D68" s="1">
        <v>19</v>
      </c>
      <c r="E68" s="1" t="s">
        <v>158</v>
      </c>
      <c r="F68" s="1" t="str">
        <f t="shared" si="1"/>
        <v>3419Čašice za trombostat, 500 komad</v>
      </c>
      <c r="G68" s="3">
        <v>4200</v>
      </c>
      <c r="H68" s="1" t="s">
        <v>123</v>
      </c>
      <c r="I68" s="16">
        <v>44</v>
      </c>
    </row>
    <row r="69" spans="1:9" ht="38.25">
      <c r="A69" s="1" t="s">
        <v>415</v>
      </c>
      <c r="B69" s="1">
        <v>34</v>
      </c>
      <c r="C69" s="1" t="s">
        <v>506</v>
      </c>
      <c r="D69" s="1">
        <v>20</v>
      </c>
      <c r="E69" s="1" t="s">
        <v>159</v>
      </c>
      <c r="F69" s="1" t="str">
        <f t="shared" si="1"/>
        <v>3420Kuglice za trombostat, 500 komad</v>
      </c>
      <c r="G69" s="3">
        <v>3200</v>
      </c>
      <c r="H69" s="1" t="s">
        <v>123</v>
      </c>
      <c r="I69" s="16">
        <v>44</v>
      </c>
    </row>
    <row r="70" spans="1:9" ht="25.5">
      <c r="A70" s="1" t="s">
        <v>415</v>
      </c>
      <c r="B70" s="1">
        <v>38</v>
      </c>
      <c r="C70" s="1" t="s">
        <v>519</v>
      </c>
      <c r="D70" s="1">
        <v>1</v>
      </c>
      <c r="E70" s="1" t="s">
        <v>376</v>
      </c>
      <c r="F70" s="1" t="str">
        <f t="shared" si="1"/>
        <v xml:space="preserve">381Coag S INR Test </v>
      </c>
      <c r="G70" s="3">
        <v>3550</v>
      </c>
      <c r="H70" s="1" t="s">
        <v>101</v>
      </c>
      <c r="I70" s="16">
        <v>42</v>
      </c>
    </row>
    <row r="71" spans="1:9" ht="38.25">
      <c r="A71" s="1" t="s">
        <v>415</v>
      </c>
      <c r="B71" s="1">
        <v>39</v>
      </c>
      <c r="C71" s="1" t="s">
        <v>510</v>
      </c>
      <c r="D71" s="1">
        <v>6</v>
      </c>
      <c r="E71" s="1" t="s">
        <v>378</v>
      </c>
      <c r="F71" s="1" t="str">
        <f t="shared" si="1"/>
        <v xml:space="preserve">396Dia Ca hlorid </v>
      </c>
      <c r="G71" s="3">
        <v>1380</v>
      </c>
      <c r="H71" s="1" t="s">
        <v>101</v>
      </c>
      <c r="I71" s="16">
        <v>1</v>
      </c>
    </row>
    <row r="72" spans="1:9" ht="38.25">
      <c r="A72" s="1" t="s">
        <v>415</v>
      </c>
      <c r="B72" s="1">
        <v>39</v>
      </c>
      <c r="C72" s="1" t="s">
        <v>510</v>
      </c>
      <c r="D72" s="1">
        <v>11</v>
      </c>
      <c r="E72" s="1" t="s">
        <v>377</v>
      </c>
      <c r="F72" s="1" t="str">
        <f t="shared" si="1"/>
        <v>3911Dia -PTT Liquid</v>
      </c>
      <c r="G72" s="3">
        <v>10240</v>
      </c>
      <c r="H72" s="1" t="s">
        <v>101</v>
      </c>
      <c r="I72" s="16">
        <v>1</v>
      </c>
    </row>
    <row r="73" spans="1:9" ht="51">
      <c r="A73" s="1" t="s">
        <v>415</v>
      </c>
      <c r="B73" s="1">
        <v>42</v>
      </c>
      <c r="C73" s="1" t="s">
        <v>520</v>
      </c>
      <c r="D73" s="1">
        <v>2</v>
      </c>
      <c r="E73" s="1" t="s">
        <v>394</v>
      </c>
      <c r="F73" s="1" t="str">
        <f t="shared" si="1"/>
        <v>422RecombiPlasTin 2G 5 x 20 mL</v>
      </c>
      <c r="G73" s="3">
        <v>14497.2</v>
      </c>
      <c r="H73" s="1" t="s">
        <v>120</v>
      </c>
      <c r="I73" s="16">
        <v>7</v>
      </c>
    </row>
    <row r="74" spans="1:9" ht="51">
      <c r="A74" s="1" t="s">
        <v>415</v>
      </c>
      <c r="B74" s="1">
        <v>42</v>
      </c>
      <c r="C74" s="1" t="s">
        <v>520</v>
      </c>
      <c r="D74" s="1">
        <v>4</v>
      </c>
      <c r="E74" s="1" t="s">
        <v>134</v>
      </c>
      <c r="F74" s="1" t="str">
        <f t="shared" si="1"/>
        <v>424APTT -SP</v>
      </c>
      <c r="G74" s="3">
        <v>15523</v>
      </c>
      <c r="H74" s="1" t="s">
        <v>120</v>
      </c>
      <c r="I74" s="16">
        <v>6</v>
      </c>
    </row>
    <row r="75" spans="1:9" ht="51">
      <c r="A75" s="1" t="s">
        <v>415</v>
      </c>
      <c r="B75" s="1">
        <v>42</v>
      </c>
      <c r="C75" s="1" t="s">
        <v>520</v>
      </c>
      <c r="D75" s="1">
        <v>8</v>
      </c>
      <c r="E75" s="1" t="s">
        <v>160</v>
      </c>
      <c r="F75" s="1" t="str">
        <f t="shared" si="1"/>
        <v xml:space="preserve">428Q.F.A. Thrombin 10 x 2 mL </v>
      </c>
      <c r="G75" s="3">
        <v>10083.84</v>
      </c>
      <c r="H75" s="1" t="s">
        <v>120</v>
      </c>
      <c r="I75" s="16">
        <v>1</v>
      </c>
    </row>
    <row r="76" spans="1:9" ht="51">
      <c r="A76" s="1" t="s">
        <v>415</v>
      </c>
      <c r="B76" s="1">
        <v>42</v>
      </c>
      <c r="C76" s="1" t="s">
        <v>520</v>
      </c>
      <c r="D76" s="1">
        <v>10</v>
      </c>
      <c r="E76" s="1" t="s">
        <v>428</v>
      </c>
      <c r="F76" s="1" t="str">
        <f t="shared" si="1"/>
        <v>4210Thrombin Time - 5mL</v>
      </c>
      <c r="G76" s="3">
        <v>6375.6</v>
      </c>
      <c r="H76" s="1" t="s">
        <v>120</v>
      </c>
      <c r="I76" s="16">
        <v>1</v>
      </c>
    </row>
    <row r="77" spans="1:9" ht="51">
      <c r="A77" s="1" t="s">
        <v>415</v>
      </c>
      <c r="B77" s="1">
        <v>42</v>
      </c>
      <c r="C77" s="1" t="s">
        <v>520</v>
      </c>
      <c r="D77" s="1">
        <v>12</v>
      </c>
      <c r="E77" s="1" t="s">
        <v>429</v>
      </c>
      <c r="F77" s="1" t="str">
        <f t="shared" si="1"/>
        <v xml:space="preserve">4212D-Dimer HS </v>
      </c>
      <c r="G77" s="3">
        <v>64000</v>
      </c>
      <c r="H77" s="1" t="s">
        <v>120</v>
      </c>
      <c r="I77" s="16">
        <v>18</v>
      </c>
    </row>
    <row r="78" spans="1:9" ht="51">
      <c r="A78" s="1" t="s">
        <v>415</v>
      </c>
      <c r="B78" s="1">
        <v>42</v>
      </c>
      <c r="C78" s="1" t="s">
        <v>520</v>
      </c>
      <c r="D78" s="1">
        <v>13</v>
      </c>
      <c r="E78" s="1" t="s">
        <v>161</v>
      </c>
      <c r="F78" s="1" t="str">
        <f t="shared" si="1"/>
        <v xml:space="preserve">4213Liquid aXa - UFH/LMWH </v>
      </c>
      <c r="G78" s="3">
        <v>41884</v>
      </c>
      <c r="H78" s="1" t="s">
        <v>120</v>
      </c>
      <c r="I78" s="16">
        <v>3</v>
      </c>
    </row>
    <row r="79" spans="1:9" ht="51">
      <c r="A79" s="1" t="s">
        <v>415</v>
      </c>
      <c r="B79" s="1">
        <v>42</v>
      </c>
      <c r="C79" s="1" t="s">
        <v>520</v>
      </c>
      <c r="D79" s="1">
        <v>15</v>
      </c>
      <c r="E79" s="1" t="s">
        <v>430</v>
      </c>
      <c r="F79" s="1" t="str">
        <f t="shared" si="1"/>
        <v xml:space="preserve">4215Liquid Antithrombin </v>
      </c>
      <c r="G79" s="3">
        <v>16008</v>
      </c>
      <c r="H79" s="1" t="s">
        <v>120</v>
      </c>
      <c r="I79" s="16">
        <v>2</v>
      </c>
    </row>
    <row r="80" spans="1:9" ht="51">
      <c r="A80" s="1" t="s">
        <v>415</v>
      </c>
      <c r="B80" s="1">
        <v>42</v>
      </c>
      <c r="C80" s="1" t="s">
        <v>520</v>
      </c>
      <c r="D80" s="1">
        <v>16</v>
      </c>
      <c r="E80" s="1" t="s">
        <v>431</v>
      </c>
      <c r="F80" s="1" t="str">
        <f t="shared" si="1"/>
        <v>4216Protein C</v>
      </c>
      <c r="G80" s="3">
        <v>20292</v>
      </c>
      <c r="H80" s="1" t="s">
        <v>120</v>
      </c>
      <c r="I80" s="16">
        <v>2</v>
      </c>
    </row>
    <row r="81" spans="1:9" ht="51">
      <c r="A81" s="1" t="s">
        <v>415</v>
      </c>
      <c r="B81" s="1">
        <v>42</v>
      </c>
      <c r="C81" s="1" t="s">
        <v>520</v>
      </c>
      <c r="D81" s="1">
        <v>18</v>
      </c>
      <c r="E81" s="1" t="s">
        <v>432</v>
      </c>
      <c r="F81" s="1" t="str">
        <f t="shared" si="1"/>
        <v xml:space="preserve">4218Protein S activity </v>
      </c>
      <c r="G81" s="3">
        <v>81701</v>
      </c>
      <c r="H81" s="1" t="s">
        <v>120</v>
      </c>
      <c r="I81" s="16">
        <v>1</v>
      </c>
    </row>
    <row r="82" spans="1:9" ht="51">
      <c r="A82" s="1" t="s">
        <v>415</v>
      </c>
      <c r="B82" s="1">
        <v>42</v>
      </c>
      <c r="C82" s="1" t="s">
        <v>520</v>
      </c>
      <c r="D82" s="1">
        <v>19</v>
      </c>
      <c r="E82" s="1" t="s">
        <v>433</v>
      </c>
      <c r="F82" s="1" t="str">
        <f t="shared" si="1"/>
        <v>4219Factor V Leiden</v>
      </c>
      <c r="G82" s="3">
        <v>32657.040000000001</v>
      </c>
      <c r="H82" s="1" t="s">
        <v>120</v>
      </c>
      <c r="I82" s="16">
        <v>2</v>
      </c>
    </row>
    <row r="83" spans="1:9" ht="51">
      <c r="A83" s="1" t="s">
        <v>415</v>
      </c>
      <c r="B83" s="1">
        <v>42</v>
      </c>
      <c r="C83" s="1" t="s">
        <v>520</v>
      </c>
      <c r="D83" s="1">
        <v>21</v>
      </c>
      <c r="E83" s="1" t="s">
        <v>434</v>
      </c>
      <c r="F83" s="1" t="str">
        <f t="shared" si="1"/>
        <v>4221dRVVT Screen</v>
      </c>
      <c r="G83" s="3">
        <v>60042</v>
      </c>
      <c r="H83" s="1" t="s">
        <v>120</v>
      </c>
      <c r="I83" s="16">
        <v>1</v>
      </c>
    </row>
    <row r="84" spans="1:9" ht="51">
      <c r="A84" s="1" t="s">
        <v>415</v>
      </c>
      <c r="B84" s="1">
        <v>42</v>
      </c>
      <c r="C84" s="1" t="s">
        <v>520</v>
      </c>
      <c r="D84" s="1">
        <v>22</v>
      </c>
      <c r="E84" s="1" t="s">
        <v>435</v>
      </c>
      <c r="F84" s="1" t="str">
        <f t="shared" si="1"/>
        <v>4222dRVVT Confirm</v>
      </c>
      <c r="G84" s="3">
        <v>79791</v>
      </c>
      <c r="H84" s="1" t="s">
        <v>120</v>
      </c>
      <c r="I84" s="16">
        <v>1</v>
      </c>
    </row>
    <row r="85" spans="1:9" ht="51">
      <c r="A85" s="1" t="s">
        <v>415</v>
      </c>
      <c r="B85" s="1">
        <v>42</v>
      </c>
      <c r="C85" s="1" t="s">
        <v>520</v>
      </c>
      <c r="D85" s="1">
        <v>44</v>
      </c>
      <c r="E85" s="1" t="s">
        <v>252</v>
      </c>
      <c r="F85" s="1" t="str">
        <f t="shared" si="1"/>
        <v>4244Calcium Chloride 0.025 M</v>
      </c>
      <c r="G85" s="3">
        <v>9387</v>
      </c>
      <c r="H85" s="1" t="s">
        <v>120</v>
      </c>
      <c r="I85" s="16">
        <v>1</v>
      </c>
    </row>
    <row r="86" spans="1:9" ht="51">
      <c r="A86" s="1" t="s">
        <v>415</v>
      </c>
      <c r="B86" s="1">
        <v>42</v>
      </c>
      <c r="C86" s="1" t="s">
        <v>520</v>
      </c>
      <c r="D86" s="1">
        <v>45</v>
      </c>
      <c r="E86" s="1" t="s">
        <v>162</v>
      </c>
      <c r="F86" s="1" t="str">
        <f t="shared" si="1"/>
        <v xml:space="preserve">4245Calibration Plasma </v>
      </c>
      <c r="G86" s="3">
        <v>18184</v>
      </c>
      <c r="H86" s="1" t="s">
        <v>120</v>
      </c>
      <c r="I86" s="16">
        <v>1</v>
      </c>
    </row>
    <row r="87" spans="1:9" ht="51">
      <c r="A87" s="1" t="s">
        <v>415</v>
      </c>
      <c r="B87" s="1">
        <v>42</v>
      </c>
      <c r="C87" s="1" t="s">
        <v>520</v>
      </c>
      <c r="D87" s="1">
        <v>46</v>
      </c>
      <c r="E87" s="1" t="s">
        <v>163</v>
      </c>
      <c r="F87" s="1" t="str">
        <f t="shared" si="1"/>
        <v xml:space="preserve">4246Heparin Calibrators </v>
      </c>
      <c r="G87" s="3">
        <v>68644</v>
      </c>
      <c r="H87" s="1" t="s">
        <v>120</v>
      </c>
      <c r="I87" s="16">
        <v>1</v>
      </c>
    </row>
    <row r="88" spans="1:9" ht="51">
      <c r="A88" s="1" t="s">
        <v>415</v>
      </c>
      <c r="B88" s="1">
        <v>42</v>
      </c>
      <c r="C88" s="1" t="s">
        <v>520</v>
      </c>
      <c r="D88" s="1">
        <v>51</v>
      </c>
      <c r="E88" s="1" t="s">
        <v>135</v>
      </c>
      <c r="F88" s="1" t="str">
        <f t="shared" si="1"/>
        <v xml:space="preserve">4251Normal Control Assayed </v>
      </c>
      <c r="G88" s="3">
        <v>17799</v>
      </c>
      <c r="H88" s="1" t="s">
        <v>120</v>
      </c>
      <c r="I88" s="16">
        <v>8</v>
      </c>
    </row>
    <row r="89" spans="1:9" ht="51">
      <c r="A89" s="1" t="s">
        <v>415</v>
      </c>
      <c r="B89" s="1">
        <v>42</v>
      </c>
      <c r="C89" s="1" t="s">
        <v>520</v>
      </c>
      <c r="D89" s="1">
        <v>57</v>
      </c>
      <c r="E89" s="1" t="s">
        <v>164</v>
      </c>
      <c r="F89" s="1" t="str">
        <f t="shared" si="1"/>
        <v xml:space="preserve">4257LMW Heparin Controls </v>
      </c>
      <c r="G89" s="3">
        <v>40031</v>
      </c>
      <c r="H89" s="1" t="s">
        <v>120</v>
      </c>
      <c r="I89" s="16">
        <v>1</v>
      </c>
    </row>
    <row r="90" spans="1:9" ht="51">
      <c r="A90" s="1" t="s">
        <v>415</v>
      </c>
      <c r="B90" s="1">
        <v>42</v>
      </c>
      <c r="C90" s="1" t="s">
        <v>520</v>
      </c>
      <c r="D90" s="1">
        <v>66</v>
      </c>
      <c r="E90" s="1" t="s">
        <v>136</v>
      </c>
      <c r="F90" s="1" t="str">
        <f t="shared" si="1"/>
        <v>4266Factor Diluent</v>
      </c>
      <c r="G90" s="3">
        <v>945.12</v>
      </c>
      <c r="H90" s="1" t="s">
        <v>120</v>
      </c>
      <c r="I90" s="16">
        <v>2</v>
      </c>
    </row>
    <row r="91" spans="1:9" ht="51">
      <c r="A91" s="1" t="s">
        <v>415</v>
      </c>
      <c r="B91" s="1">
        <v>42</v>
      </c>
      <c r="C91" s="1" t="s">
        <v>520</v>
      </c>
      <c r="D91" s="1">
        <v>67</v>
      </c>
      <c r="E91" s="1" t="s">
        <v>137</v>
      </c>
      <c r="F91" s="1" t="str">
        <f t="shared" si="1"/>
        <v>4267Cleaning Solution (Clean A)</v>
      </c>
      <c r="G91" s="3">
        <v>1892.88</v>
      </c>
      <c r="H91" s="1" t="s">
        <v>120</v>
      </c>
      <c r="I91" s="16">
        <v>19</v>
      </c>
    </row>
    <row r="92" spans="1:9" ht="51">
      <c r="A92" s="1" t="s">
        <v>415</v>
      </c>
      <c r="B92" s="1">
        <v>42</v>
      </c>
      <c r="C92" s="1" t="s">
        <v>520</v>
      </c>
      <c r="D92" s="1">
        <v>68</v>
      </c>
      <c r="E92" s="1" t="s">
        <v>138</v>
      </c>
      <c r="F92" s="1" t="str">
        <f t="shared" si="1"/>
        <v>4268Cleaning Agent (Clean B)</v>
      </c>
      <c r="G92" s="3">
        <v>966.24</v>
      </c>
      <c r="H92" s="1" t="s">
        <v>120</v>
      </c>
      <c r="I92" s="16">
        <v>12</v>
      </c>
    </row>
    <row r="93" spans="1:9" ht="51">
      <c r="A93" s="1" t="s">
        <v>415</v>
      </c>
      <c r="B93" s="1">
        <v>42</v>
      </c>
      <c r="C93" s="1" t="s">
        <v>520</v>
      </c>
      <c r="D93" s="1">
        <v>69</v>
      </c>
      <c r="E93" s="1" t="s">
        <v>139</v>
      </c>
      <c r="F93" s="1" t="str">
        <f t="shared" si="1"/>
        <v xml:space="preserve">4269Rinse Solution </v>
      </c>
      <c r="G93" s="3">
        <v>10000</v>
      </c>
      <c r="H93" s="1" t="s">
        <v>120</v>
      </c>
      <c r="I93" s="16">
        <v>39</v>
      </c>
    </row>
    <row r="94" spans="1:9" ht="51">
      <c r="A94" s="1" t="s">
        <v>415</v>
      </c>
      <c r="B94" s="1">
        <v>42</v>
      </c>
      <c r="C94" s="1" t="s">
        <v>520</v>
      </c>
      <c r="D94" s="1">
        <v>70</v>
      </c>
      <c r="E94" s="1" t="s">
        <v>140</v>
      </c>
      <c r="F94" s="1" t="str">
        <f t="shared" si="1"/>
        <v>4270Cuvettes</v>
      </c>
      <c r="G94" s="3">
        <v>18421.919999999998</v>
      </c>
      <c r="H94" s="1" t="s">
        <v>120</v>
      </c>
      <c r="I94" s="16">
        <v>7</v>
      </c>
    </row>
    <row r="95" spans="1:9" ht="25.5">
      <c r="A95" s="1" t="s">
        <v>415</v>
      </c>
      <c r="B95" s="1">
        <v>46</v>
      </c>
      <c r="C95" s="1" t="s">
        <v>521</v>
      </c>
      <c r="D95" s="1">
        <v>3</v>
      </c>
      <c r="E95" s="1" t="s">
        <v>102</v>
      </c>
      <c r="F95" s="1" t="str">
        <f t="shared" si="1"/>
        <v>463Kivete i čelične kuglice za thrombotrack</v>
      </c>
      <c r="G95" s="3">
        <v>17500</v>
      </c>
      <c r="H95" s="1" t="s">
        <v>14</v>
      </c>
      <c r="I95" s="16">
        <v>0</v>
      </c>
    </row>
    <row r="96" spans="1:9" ht="25.5">
      <c r="A96" s="1" t="s">
        <v>415</v>
      </c>
      <c r="B96" s="1">
        <v>46</v>
      </c>
      <c r="C96" s="1" t="s">
        <v>521</v>
      </c>
      <c r="D96" s="1">
        <v>9</v>
      </c>
      <c r="E96" s="1" t="s">
        <v>436</v>
      </c>
      <c r="F96" s="1" t="str">
        <f t="shared" si="1"/>
        <v>469Tromboplastin S</v>
      </c>
      <c r="G96" s="3">
        <v>14000</v>
      </c>
      <c r="H96" s="1" t="s">
        <v>14</v>
      </c>
      <c r="I96" s="16">
        <v>0</v>
      </c>
    </row>
    <row r="97" spans="1:9" ht="38.25">
      <c r="A97" s="1" t="s">
        <v>415</v>
      </c>
      <c r="B97" s="1">
        <v>58</v>
      </c>
      <c r="C97" s="1" t="s">
        <v>522</v>
      </c>
      <c r="D97" s="1">
        <v>1</v>
      </c>
      <c r="E97" s="1" t="s">
        <v>379</v>
      </c>
      <c r="F97" s="1" t="str">
        <f t="shared" si="1"/>
        <v>581Stratus CS Rotors</v>
      </c>
      <c r="G97" s="3">
        <v>11150</v>
      </c>
      <c r="H97" s="1" t="s">
        <v>21</v>
      </c>
      <c r="I97" s="16">
        <v>4</v>
      </c>
    </row>
    <row r="98" spans="1:9" ht="38.25">
      <c r="A98" s="1" t="s">
        <v>415</v>
      </c>
      <c r="B98" s="1">
        <v>58</v>
      </c>
      <c r="C98" s="1" t="s">
        <v>522</v>
      </c>
      <c r="D98" s="1">
        <v>2</v>
      </c>
      <c r="E98" s="1" t="s">
        <v>380</v>
      </c>
      <c r="F98" s="1" t="str">
        <f t="shared" si="1"/>
        <v>582Stratus CS Cannula-BD</v>
      </c>
      <c r="G98" s="3">
        <v>11000</v>
      </c>
      <c r="H98" s="1" t="s">
        <v>21</v>
      </c>
      <c r="I98" s="16">
        <v>4</v>
      </c>
    </row>
    <row r="99" spans="1:9" ht="38.25">
      <c r="A99" s="1" t="s">
        <v>415</v>
      </c>
      <c r="B99" s="1">
        <v>58</v>
      </c>
      <c r="C99" s="1" t="s">
        <v>522</v>
      </c>
      <c r="D99" s="1">
        <v>3</v>
      </c>
      <c r="E99" s="1" t="s">
        <v>437</v>
      </c>
      <c r="F99" s="1" t="str">
        <f t="shared" si="1"/>
        <v>583Stratus CS Pipette Tips</v>
      </c>
      <c r="G99" s="3">
        <v>28000</v>
      </c>
      <c r="H99" s="1" t="s">
        <v>21</v>
      </c>
      <c r="I99" s="16">
        <v>0</v>
      </c>
    </row>
    <row r="100" spans="1:9" ht="38.25">
      <c r="A100" s="1" t="s">
        <v>415</v>
      </c>
      <c r="B100" s="1">
        <v>58</v>
      </c>
      <c r="C100" s="1" t="s">
        <v>522</v>
      </c>
      <c r="D100" s="1">
        <v>4</v>
      </c>
      <c r="E100" s="1" t="s">
        <v>438</v>
      </c>
      <c r="F100" s="1" t="str">
        <f t="shared" si="1"/>
        <v>584Stratus CS Waste Container</v>
      </c>
      <c r="G100" s="3">
        <v>20000</v>
      </c>
      <c r="H100" s="1" t="s">
        <v>21</v>
      </c>
      <c r="I100" s="16">
        <v>0</v>
      </c>
    </row>
    <row r="101" spans="1:9" ht="38.25">
      <c r="A101" s="1" t="s">
        <v>415</v>
      </c>
      <c r="B101" s="1">
        <v>58</v>
      </c>
      <c r="C101" s="1" t="s">
        <v>522</v>
      </c>
      <c r="D101" s="1">
        <v>5</v>
      </c>
      <c r="E101" s="1" t="s">
        <v>381</v>
      </c>
      <c r="F101" s="1" t="str">
        <f t="shared" si="1"/>
        <v>585Stratus CS Sample Cup</v>
      </c>
      <c r="G101" s="3">
        <v>4400</v>
      </c>
      <c r="H101" s="1" t="s">
        <v>21</v>
      </c>
      <c r="I101" s="16">
        <v>0</v>
      </c>
    </row>
    <row r="102" spans="1:9" ht="38.25">
      <c r="A102" s="1" t="s">
        <v>415</v>
      </c>
      <c r="B102" s="1">
        <v>58</v>
      </c>
      <c r="C102" s="1" t="s">
        <v>522</v>
      </c>
      <c r="D102" s="1">
        <v>6</v>
      </c>
      <c r="E102" s="1" t="s">
        <v>439</v>
      </c>
      <c r="F102" s="1" t="str">
        <f t="shared" si="1"/>
        <v>586Stratus® CS Printer Paper</v>
      </c>
      <c r="G102" s="3">
        <v>2800</v>
      </c>
      <c r="H102" s="1" t="s">
        <v>21</v>
      </c>
      <c r="I102" s="16">
        <v>0</v>
      </c>
    </row>
    <row r="103" spans="1:9" ht="38.25">
      <c r="A103" s="1" t="s">
        <v>415</v>
      </c>
      <c r="B103" s="1">
        <v>58</v>
      </c>
      <c r="C103" s="1" t="s">
        <v>522</v>
      </c>
      <c r="D103" s="1">
        <v>7</v>
      </c>
      <c r="E103" s="1" t="s">
        <v>382</v>
      </c>
      <c r="F103" s="1" t="str">
        <f t="shared" si="1"/>
        <v>587Stratus CS Acute Care Troponin I Testpakovanje</v>
      </c>
      <c r="G103" s="3">
        <v>105000</v>
      </c>
      <c r="H103" s="1" t="s">
        <v>21</v>
      </c>
      <c r="I103" s="16">
        <v>4</v>
      </c>
    </row>
    <row r="104" spans="1:9" ht="38.25">
      <c r="A104" s="1" t="s">
        <v>415</v>
      </c>
      <c r="B104" s="1">
        <v>58</v>
      </c>
      <c r="C104" s="1" t="s">
        <v>522</v>
      </c>
      <c r="D104" s="1">
        <v>13</v>
      </c>
      <c r="E104" s="1" t="s">
        <v>383</v>
      </c>
      <c r="F104" s="1" t="str">
        <f t="shared" si="1"/>
        <v>5813Stratus CS Acute Car  Troponin I Calpakovanje</v>
      </c>
      <c r="G104" s="3">
        <v>9000</v>
      </c>
      <c r="H104" s="1" t="s">
        <v>21</v>
      </c>
      <c r="I104" s="16">
        <v>2</v>
      </c>
    </row>
    <row r="105" spans="1:9" ht="38.25">
      <c r="A105" s="1" t="s">
        <v>415</v>
      </c>
      <c r="B105" s="1">
        <v>59</v>
      </c>
      <c r="C105" s="1" t="s">
        <v>523</v>
      </c>
      <c r="D105" s="1">
        <v>4</v>
      </c>
      <c r="E105" s="1" t="s">
        <v>141</v>
      </c>
      <c r="F105" s="1" t="str">
        <f t="shared" si="1"/>
        <v xml:space="preserve">594QCV test </v>
      </c>
      <c r="G105" s="3">
        <v>14000</v>
      </c>
      <c r="H105" s="1" t="s">
        <v>14</v>
      </c>
      <c r="I105" s="16">
        <v>0</v>
      </c>
    </row>
    <row r="106" spans="1:9" ht="38.25">
      <c r="A106" s="1" t="s">
        <v>415</v>
      </c>
      <c r="B106" s="7">
        <v>63</v>
      </c>
      <c r="C106" s="7" t="s">
        <v>547</v>
      </c>
      <c r="D106" s="8">
        <v>15</v>
      </c>
      <c r="E106" s="7" t="s">
        <v>548</v>
      </c>
      <c r="F106" s="1" t="str">
        <f t="shared" si="1"/>
        <v>6315LIAISON CA 19-9 TM</v>
      </c>
      <c r="G106" s="9">
        <v>26992</v>
      </c>
      <c r="H106" s="10" t="s">
        <v>14</v>
      </c>
      <c r="I106" s="16">
        <v>0</v>
      </c>
    </row>
    <row r="107" spans="1:9" ht="38.25">
      <c r="A107" s="1" t="s">
        <v>415</v>
      </c>
      <c r="B107" s="7">
        <v>63</v>
      </c>
      <c r="C107" s="7" t="s">
        <v>547</v>
      </c>
      <c r="D107" s="8">
        <v>16</v>
      </c>
      <c r="E107" s="7" t="s">
        <v>549</v>
      </c>
      <c r="F107" s="1" t="str">
        <f t="shared" si="1"/>
        <v>6316LIAISON CA 125II TM</v>
      </c>
      <c r="G107" s="9">
        <v>27873</v>
      </c>
      <c r="H107" s="10" t="s">
        <v>14</v>
      </c>
      <c r="I107" s="16">
        <v>0</v>
      </c>
    </row>
    <row r="108" spans="1:9" ht="38.25">
      <c r="A108" s="1" t="s">
        <v>415</v>
      </c>
      <c r="B108" s="7">
        <v>63</v>
      </c>
      <c r="C108" s="7" t="s">
        <v>547</v>
      </c>
      <c r="D108" s="8">
        <v>17</v>
      </c>
      <c r="E108" s="7" t="s">
        <v>550</v>
      </c>
      <c r="F108" s="1" t="str">
        <f t="shared" si="1"/>
        <v>6317LIAISON CA 15-3</v>
      </c>
      <c r="G108" s="9">
        <v>29340</v>
      </c>
      <c r="H108" s="10" t="s">
        <v>14</v>
      </c>
      <c r="I108" s="16">
        <v>0</v>
      </c>
    </row>
    <row r="109" spans="1:9" ht="38.25">
      <c r="A109" s="1" t="s">
        <v>415</v>
      </c>
      <c r="B109" s="7">
        <v>63</v>
      </c>
      <c r="C109" s="7" t="s">
        <v>547</v>
      </c>
      <c r="D109" s="8">
        <v>18</v>
      </c>
      <c r="E109" s="7" t="s">
        <v>551</v>
      </c>
      <c r="F109" s="1" t="str">
        <f t="shared" si="1"/>
        <v>6318LIAISON CEA</v>
      </c>
      <c r="G109" s="9">
        <v>19951</v>
      </c>
      <c r="H109" s="10" t="s">
        <v>14</v>
      </c>
      <c r="I109" s="16">
        <v>0</v>
      </c>
    </row>
    <row r="110" spans="1:9" ht="38.25">
      <c r="A110" s="1" t="s">
        <v>415</v>
      </c>
      <c r="B110" s="7">
        <v>63</v>
      </c>
      <c r="C110" s="7" t="s">
        <v>547</v>
      </c>
      <c r="D110" s="8">
        <v>19</v>
      </c>
      <c r="E110" s="7" t="s">
        <v>552</v>
      </c>
      <c r="F110" s="1" t="str">
        <f t="shared" si="1"/>
        <v>6319LIAISON Multi-Control Tumor Marker</v>
      </c>
      <c r="G110" s="9">
        <v>20280</v>
      </c>
      <c r="H110" s="10" t="s">
        <v>14</v>
      </c>
      <c r="I110" s="16">
        <v>1</v>
      </c>
    </row>
    <row r="111" spans="1:9" ht="38.25">
      <c r="A111" s="1" t="s">
        <v>415</v>
      </c>
      <c r="B111" s="7">
        <v>63</v>
      </c>
      <c r="C111" s="7" t="s">
        <v>547</v>
      </c>
      <c r="D111" s="8">
        <v>20</v>
      </c>
      <c r="E111" s="7" t="s">
        <v>553</v>
      </c>
      <c r="F111" s="1" t="str">
        <f t="shared" si="1"/>
        <v>6320LIAISON XL-Starter kit</v>
      </c>
      <c r="G111" s="9">
        <v>12029</v>
      </c>
      <c r="H111" s="10" t="s">
        <v>14</v>
      </c>
      <c r="I111" s="16">
        <v>1</v>
      </c>
    </row>
    <row r="112" spans="1:9" ht="38.25">
      <c r="A112" s="1" t="s">
        <v>415</v>
      </c>
      <c r="B112" s="7">
        <v>63</v>
      </c>
      <c r="C112" s="7" t="s">
        <v>547</v>
      </c>
      <c r="D112" s="8">
        <v>21</v>
      </c>
      <c r="E112" s="7" t="s">
        <v>554</v>
      </c>
      <c r="F112" s="1" t="str">
        <f t="shared" si="1"/>
        <v>6321LIAISON Wash/System Liquid</v>
      </c>
      <c r="G112" s="9">
        <v>20538</v>
      </c>
      <c r="H112" s="10" t="s">
        <v>14</v>
      </c>
      <c r="I112" s="16">
        <v>1</v>
      </c>
    </row>
    <row r="113" spans="1:9" ht="38.25">
      <c r="A113" s="1" t="s">
        <v>415</v>
      </c>
      <c r="B113" s="7">
        <v>63</v>
      </c>
      <c r="C113" s="7" t="s">
        <v>547</v>
      </c>
      <c r="D113" s="8">
        <v>22</v>
      </c>
      <c r="E113" s="7" t="s">
        <v>555</v>
      </c>
      <c r="F113" s="1" t="str">
        <f t="shared" si="1"/>
        <v>6322LIAISON XL DiTi (Disposable Tips)</v>
      </c>
      <c r="G113" s="9">
        <v>92421</v>
      </c>
      <c r="H113" s="10" t="s">
        <v>14</v>
      </c>
      <c r="I113" s="16">
        <v>1</v>
      </c>
    </row>
    <row r="114" spans="1:9" ht="38.25">
      <c r="A114" s="1" t="s">
        <v>415</v>
      </c>
      <c r="B114" s="7">
        <v>63</v>
      </c>
      <c r="C114" s="7" t="s">
        <v>547</v>
      </c>
      <c r="D114" s="8">
        <v>23</v>
      </c>
      <c r="E114" s="7" t="s">
        <v>556</v>
      </c>
      <c r="F114" s="1" t="str">
        <f t="shared" si="1"/>
        <v xml:space="preserve">6323LIAISON XL Cuvettes </v>
      </c>
      <c r="G114" s="9">
        <v>44010</v>
      </c>
      <c r="H114" s="10" t="s">
        <v>14</v>
      </c>
      <c r="I114" s="16">
        <v>1</v>
      </c>
    </row>
    <row r="115" spans="1:9" ht="38.25">
      <c r="A115" s="1" t="s">
        <v>415</v>
      </c>
      <c r="B115" s="7">
        <v>63</v>
      </c>
      <c r="C115" s="7" t="s">
        <v>547</v>
      </c>
      <c r="D115" s="8">
        <v>24</v>
      </c>
      <c r="E115" s="7" t="s">
        <v>557</v>
      </c>
      <c r="F115" s="1" t="str">
        <f t="shared" si="1"/>
        <v>6324LIQUI - NOX</v>
      </c>
      <c r="G115" s="9">
        <v>9682</v>
      </c>
      <c r="H115" s="10" t="s">
        <v>14</v>
      </c>
      <c r="I115" s="16">
        <v>0</v>
      </c>
    </row>
    <row r="116" spans="1:9" ht="38.25">
      <c r="A116" s="1" t="s">
        <v>415</v>
      </c>
      <c r="B116" s="7">
        <v>63</v>
      </c>
      <c r="C116" s="7" t="s">
        <v>547</v>
      </c>
      <c r="D116" s="8">
        <v>25</v>
      </c>
      <c r="E116" s="7" t="s">
        <v>558</v>
      </c>
      <c r="F116" s="1" t="str">
        <f t="shared" si="1"/>
        <v>6325SOLID WASTE BAG (QTY50)</v>
      </c>
      <c r="G116" s="9">
        <v>6864</v>
      </c>
      <c r="H116" s="10" t="s">
        <v>14</v>
      </c>
      <c r="I116" s="16">
        <v>1</v>
      </c>
    </row>
    <row r="117" spans="1:9" ht="38.25">
      <c r="A117" s="1" t="s">
        <v>415</v>
      </c>
      <c r="B117" s="7">
        <v>63</v>
      </c>
      <c r="C117" s="7" t="s">
        <v>547</v>
      </c>
      <c r="D117" s="8">
        <v>26</v>
      </c>
      <c r="E117" s="7" t="s">
        <v>559</v>
      </c>
      <c r="F117" s="1" t="str">
        <f t="shared" si="1"/>
        <v>6326LIAISON TSH reagent</v>
      </c>
      <c r="G117" s="9">
        <v>10269</v>
      </c>
      <c r="H117" s="10" t="s">
        <v>14</v>
      </c>
      <c r="I117" s="16">
        <v>0</v>
      </c>
    </row>
    <row r="118" spans="1:9" ht="38.25">
      <c r="A118" s="1" t="s">
        <v>415</v>
      </c>
      <c r="B118" s="7">
        <v>63</v>
      </c>
      <c r="C118" s="7" t="s">
        <v>547</v>
      </c>
      <c r="D118" s="8">
        <v>28</v>
      </c>
      <c r="E118" s="7" t="s">
        <v>560</v>
      </c>
      <c r="F118" s="1" t="str">
        <f t="shared" si="1"/>
        <v>6328LIAISON FT4 reagent</v>
      </c>
      <c r="G118" s="9">
        <v>10562</v>
      </c>
      <c r="H118" s="10" t="s">
        <v>14</v>
      </c>
      <c r="I118" s="16">
        <v>0</v>
      </c>
    </row>
    <row r="119" spans="1:9" ht="38.25">
      <c r="A119" s="1" t="s">
        <v>415</v>
      </c>
      <c r="B119" s="7">
        <v>63</v>
      </c>
      <c r="C119" s="7" t="s">
        <v>547</v>
      </c>
      <c r="D119" s="8">
        <v>30</v>
      </c>
      <c r="E119" s="7" t="s">
        <v>561</v>
      </c>
      <c r="F119" s="1" t="str">
        <f t="shared" si="1"/>
        <v>6330LIAISON Insulin reagent</v>
      </c>
      <c r="G119" s="9">
        <v>21418</v>
      </c>
      <c r="H119" s="10" t="s">
        <v>14</v>
      </c>
      <c r="I119" s="16">
        <v>0</v>
      </c>
    </row>
    <row r="120" spans="1:9" ht="38.25">
      <c r="A120" s="1" t="s">
        <v>415</v>
      </c>
      <c r="B120" s="7">
        <v>63</v>
      </c>
      <c r="C120" s="7" t="s">
        <v>547</v>
      </c>
      <c r="D120" s="8">
        <v>31</v>
      </c>
      <c r="E120" s="7" t="s">
        <v>562</v>
      </c>
      <c r="F120" s="1" t="str">
        <f t="shared" si="1"/>
        <v xml:space="preserve">6331LIAISON  PSA </v>
      </c>
      <c r="G120" s="9">
        <v>19071</v>
      </c>
      <c r="H120" s="10" t="s">
        <v>14</v>
      </c>
      <c r="I120" s="16">
        <v>0</v>
      </c>
    </row>
    <row r="121" spans="1:9" ht="38.25">
      <c r="A121" s="1" t="s">
        <v>415</v>
      </c>
      <c r="B121" s="7">
        <v>63</v>
      </c>
      <c r="C121" s="7" t="s">
        <v>547</v>
      </c>
      <c r="D121" s="8">
        <v>32</v>
      </c>
      <c r="E121" s="7" t="s">
        <v>563</v>
      </c>
      <c r="F121" s="1" t="str">
        <f t="shared" si="1"/>
        <v>6332LIAISON Control Thyroid 1</v>
      </c>
      <c r="G121" s="9">
        <v>9360</v>
      </c>
      <c r="H121" s="10" t="s">
        <v>14</v>
      </c>
      <c r="I121" s="16">
        <v>0</v>
      </c>
    </row>
    <row r="122" spans="1:9" ht="38.25">
      <c r="A122" s="1" t="s">
        <v>415</v>
      </c>
      <c r="B122" s="7">
        <v>63</v>
      </c>
      <c r="C122" s="7" t="s">
        <v>547</v>
      </c>
      <c r="D122" s="8">
        <v>33</v>
      </c>
      <c r="E122" s="7" t="s">
        <v>564</v>
      </c>
      <c r="F122" s="1" t="str">
        <f t="shared" si="1"/>
        <v>6333LIAISON Control Thyroid 2</v>
      </c>
      <c r="G122" s="9">
        <v>9360</v>
      </c>
      <c r="H122" s="10" t="s">
        <v>14</v>
      </c>
      <c r="I122" s="16">
        <v>0</v>
      </c>
    </row>
    <row r="123" spans="1:9" ht="38.25">
      <c r="A123" s="1" t="s">
        <v>415</v>
      </c>
      <c r="B123" s="7">
        <v>63</v>
      </c>
      <c r="C123" s="7" t="s">
        <v>547</v>
      </c>
      <c r="D123" s="8">
        <v>34</v>
      </c>
      <c r="E123" s="7" t="s">
        <v>565</v>
      </c>
      <c r="F123" s="1" t="str">
        <f t="shared" si="1"/>
        <v>6334LIAISON Control Thyroid 3</v>
      </c>
      <c r="G123" s="9">
        <v>9360</v>
      </c>
      <c r="H123" s="10" t="s">
        <v>14</v>
      </c>
      <c r="I123" s="16">
        <v>0</v>
      </c>
    </row>
    <row r="124" spans="1:9" ht="38.25">
      <c r="A124" s="1" t="s">
        <v>415</v>
      </c>
      <c r="B124" s="7">
        <v>63</v>
      </c>
      <c r="C124" s="7" t="s">
        <v>547</v>
      </c>
      <c r="D124" s="8">
        <v>35</v>
      </c>
      <c r="E124" s="7" t="s">
        <v>566</v>
      </c>
      <c r="F124" s="1" t="str">
        <f t="shared" si="1"/>
        <v xml:space="preserve">6335LIAISON FPSA </v>
      </c>
      <c r="G124" s="9">
        <v>22005</v>
      </c>
      <c r="H124" s="10" t="s">
        <v>14</v>
      </c>
      <c r="I124" s="16">
        <v>0</v>
      </c>
    </row>
    <row r="125" spans="1:9" ht="38.25">
      <c r="A125" s="1" t="s">
        <v>415</v>
      </c>
      <c r="B125" s="7">
        <v>63</v>
      </c>
      <c r="C125" s="7" t="s">
        <v>547</v>
      </c>
      <c r="D125" s="8">
        <v>36</v>
      </c>
      <c r="E125" s="7" t="s">
        <v>567</v>
      </c>
      <c r="F125" s="1" t="str">
        <f t="shared" si="1"/>
        <v xml:space="preserve">6336LIAISON Control FPSA </v>
      </c>
      <c r="G125" s="9">
        <v>7800</v>
      </c>
      <c r="H125" s="10" t="s">
        <v>14</v>
      </c>
      <c r="I125" s="16">
        <v>0</v>
      </c>
    </row>
    <row r="126" spans="1:9" ht="38.25">
      <c r="A126" s="1" t="s">
        <v>415</v>
      </c>
      <c r="B126" s="7">
        <v>63</v>
      </c>
      <c r="C126" s="7" t="s">
        <v>547</v>
      </c>
      <c r="D126" s="8">
        <v>37</v>
      </c>
      <c r="E126" s="7" t="s">
        <v>568</v>
      </c>
      <c r="F126" s="1" t="str">
        <f t="shared" si="1"/>
        <v xml:space="preserve">6337LIAISON Control PSA </v>
      </c>
      <c r="G126" s="9">
        <v>7800</v>
      </c>
      <c r="H126" s="10" t="s">
        <v>14</v>
      </c>
      <c r="I126" s="16">
        <v>0</v>
      </c>
    </row>
    <row r="127" spans="1:9" ht="38.25">
      <c r="A127" s="1" t="s">
        <v>415</v>
      </c>
      <c r="B127" s="7">
        <v>63</v>
      </c>
      <c r="C127" s="7" t="s">
        <v>547</v>
      </c>
      <c r="D127" s="8">
        <v>38</v>
      </c>
      <c r="E127" s="7" t="s">
        <v>569</v>
      </c>
      <c r="F127" s="1" t="str">
        <f t="shared" si="1"/>
        <v>6338LIAISON AFP</v>
      </c>
      <c r="G127" s="9">
        <v>21124</v>
      </c>
      <c r="H127" s="10" t="s">
        <v>14</v>
      </c>
      <c r="I127" s="16">
        <v>0</v>
      </c>
    </row>
    <row r="128" spans="1:9" ht="38.25">
      <c r="A128" s="1" t="s">
        <v>415</v>
      </c>
      <c r="B128" s="7">
        <v>63</v>
      </c>
      <c r="C128" s="7" t="s">
        <v>547</v>
      </c>
      <c r="D128" s="8">
        <v>40</v>
      </c>
      <c r="E128" s="7" t="s">
        <v>570</v>
      </c>
      <c r="F128" s="1" t="str">
        <f t="shared" si="1"/>
        <v>6340LIAISON PROLACTIN XT</v>
      </c>
      <c r="G128" s="9">
        <v>21418</v>
      </c>
      <c r="H128" s="10" t="s">
        <v>14</v>
      </c>
      <c r="I128" s="16">
        <v>0</v>
      </c>
    </row>
    <row r="129" spans="1:9" ht="38.25">
      <c r="A129" s="1" t="s">
        <v>415</v>
      </c>
      <c r="B129" s="7">
        <v>63</v>
      </c>
      <c r="C129" s="7" t="s">
        <v>547</v>
      </c>
      <c r="D129" s="8">
        <v>47</v>
      </c>
      <c r="E129" s="7" t="s">
        <v>571</v>
      </c>
      <c r="F129" s="1" t="str">
        <f t="shared" si="1"/>
        <v>6347LIAISON 1-84 PTH Assay</v>
      </c>
      <c r="G129" s="9">
        <v>41149</v>
      </c>
      <c r="H129" s="10" t="s">
        <v>14</v>
      </c>
      <c r="I129" s="16">
        <v>0</v>
      </c>
    </row>
    <row r="130" spans="1:9" ht="38.25">
      <c r="A130" s="1" t="s">
        <v>415</v>
      </c>
      <c r="B130" s="7">
        <v>63</v>
      </c>
      <c r="C130" s="7" t="s">
        <v>547</v>
      </c>
      <c r="D130" s="8">
        <v>48</v>
      </c>
      <c r="E130" s="7" t="s">
        <v>572</v>
      </c>
      <c r="F130" s="1" t="str">
        <f t="shared" ref="F130:F193" si="2">B130&amp;D130&amp;E130</f>
        <v>6348LIAISON 1-84 PTH Control Set</v>
      </c>
      <c r="G130" s="9">
        <v>8580</v>
      </c>
      <c r="H130" s="10" t="s">
        <v>14</v>
      </c>
      <c r="I130" s="16">
        <v>0</v>
      </c>
    </row>
    <row r="131" spans="1:9" ht="38.25">
      <c r="A131" s="1" t="s">
        <v>415</v>
      </c>
      <c r="B131" s="7">
        <v>63</v>
      </c>
      <c r="C131" s="7" t="s">
        <v>547</v>
      </c>
      <c r="D131" s="8">
        <v>52</v>
      </c>
      <c r="E131" s="7" t="s">
        <v>573</v>
      </c>
      <c r="F131" s="1" t="str">
        <f t="shared" si="2"/>
        <v>6352LIAISON Insulin control</v>
      </c>
      <c r="G131" s="9">
        <v>7800</v>
      </c>
      <c r="H131" s="10" t="s">
        <v>14</v>
      </c>
      <c r="I131" s="16">
        <v>0</v>
      </c>
    </row>
    <row r="132" spans="1:9" ht="38.25">
      <c r="A132" s="1" t="s">
        <v>415</v>
      </c>
      <c r="B132" s="7">
        <v>63</v>
      </c>
      <c r="C132" s="7" t="s">
        <v>547</v>
      </c>
      <c r="D132" s="8">
        <v>53</v>
      </c>
      <c r="E132" s="7" t="s">
        <v>574</v>
      </c>
      <c r="F132" s="1" t="str">
        <f t="shared" si="2"/>
        <v>6353LIAISON FSH</v>
      </c>
      <c r="G132" s="9">
        <v>18190</v>
      </c>
      <c r="H132" s="10" t="s">
        <v>14</v>
      </c>
      <c r="I132" s="16">
        <v>0</v>
      </c>
    </row>
    <row r="133" spans="1:9" ht="38.25">
      <c r="A133" s="1" t="s">
        <v>415</v>
      </c>
      <c r="B133" s="7">
        <v>63</v>
      </c>
      <c r="C133" s="7" t="s">
        <v>547</v>
      </c>
      <c r="D133" s="8">
        <v>54</v>
      </c>
      <c r="E133" s="7" t="s">
        <v>575</v>
      </c>
      <c r="F133" s="1" t="str">
        <f t="shared" si="2"/>
        <v>6354LIAISON LH</v>
      </c>
      <c r="G133" s="9">
        <v>18190</v>
      </c>
      <c r="H133" s="10" t="s">
        <v>14</v>
      </c>
      <c r="I133" s="16">
        <v>0</v>
      </c>
    </row>
    <row r="134" spans="1:9" ht="38.25">
      <c r="A134" s="1" t="s">
        <v>415</v>
      </c>
      <c r="B134" s="7">
        <v>63</v>
      </c>
      <c r="C134" s="7" t="s">
        <v>547</v>
      </c>
      <c r="D134" s="8">
        <v>55</v>
      </c>
      <c r="E134" s="7" t="s">
        <v>576</v>
      </c>
      <c r="F134" s="1" t="str">
        <f t="shared" si="2"/>
        <v>6355LIAISON TESTOSTERONE</v>
      </c>
      <c r="G134" s="9">
        <v>19071</v>
      </c>
      <c r="H134" s="10" t="s">
        <v>14</v>
      </c>
      <c r="I134" s="16">
        <v>0</v>
      </c>
    </row>
    <row r="135" spans="1:9" ht="38.25">
      <c r="A135" s="1" t="s">
        <v>415</v>
      </c>
      <c r="B135" s="7">
        <v>63</v>
      </c>
      <c r="C135" s="7" t="s">
        <v>547</v>
      </c>
      <c r="D135" s="8">
        <v>56</v>
      </c>
      <c r="E135" s="7" t="s">
        <v>577</v>
      </c>
      <c r="F135" s="1" t="str">
        <f t="shared" si="2"/>
        <v>6356LIAISON PROGESTERONE II Gen</v>
      </c>
      <c r="G135" s="9">
        <v>17604</v>
      </c>
      <c r="H135" s="10" t="s">
        <v>14</v>
      </c>
      <c r="I135" s="16">
        <v>0</v>
      </c>
    </row>
    <row r="136" spans="1:9" ht="38.25">
      <c r="A136" s="1" t="s">
        <v>415</v>
      </c>
      <c r="B136" s="7">
        <v>63</v>
      </c>
      <c r="C136" s="7" t="s">
        <v>547</v>
      </c>
      <c r="D136" s="8">
        <v>57</v>
      </c>
      <c r="E136" s="7" t="s">
        <v>578</v>
      </c>
      <c r="F136" s="1" t="str">
        <f t="shared" si="2"/>
        <v>6357LIAISON ESTRADIOL II Gen</v>
      </c>
      <c r="G136" s="9">
        <v>17604</v>
      </c>
      <c r="H136" s="10" t="s">
        <v>14</v>
      </c>
      <c r="I136" s="16">
        <v>0</v>
      </c>
    </row>
    <row r="137" spans="1:9" ht="63.75">
      <c r="A137" s="1" t="s">
        <v>415</v>
      </c>
      <c r="B137" s="1">
        <v>67</v>
      </c>
      <c r="C137" s="1" t="s">
        <v>511</v>
      </c>
      <c r="D137" s="1">
        <v>50</v>
      </c>
      <c r="E137" s="1" t="s">
        <v>440</v>
      </c>
      <c r="F137" s="1" t="str">
        <f t="shared" si="2"/>
        <v>6750FREE β-HCG</v>
      </c>
      <c r="G137" s="3">
        <v>54600</v>
      </c>
      <c r="H137" s="1" t="s">
        <v>100</v>
      </c>
      <c r="I137" s="16">
        <v>5</v>
      </c>
    </row>
    <row r="138" spans="1:9" ht="63.75">
      <c r="A138" s="1" t="s">
        <v>415</v>
      </c>
      <c r="B138" s="1">
        <v>67</v>
      </c>
      <c r="C138" s="1" t="s">
        <v>511</v>
      </c>
      <c r="D138" s="1">
        <v>51</v>
      </c>
      <c r="E138" s="1" t="s">
        <v>441</v>
      </c>
      <c r="F138" s="1" t="str">
        <f t="shared" si="2"/>
        <v>6751FREE β-HCG CALSET</v>
      </c>
      <c r="G138" s="3">
        <v>7265.12</v>
      </c>
      <c r="H138" s="1" t="s">
        <v>100</v>
      </c>
      <c r="I138" s="16">
        <v>0</v>
      </c>
    </row>
    <row r="139" spans="1:9" ht="63.75">
      <c r="A139" s="1" t="s">
        <v>415</v>
      </c>
      <c r="B139" s="1">
        <v>67</v>
      </c>
      <c r="C139" s="1" t="s">
        <v>511</v>
      </c>
      <c r="D139" s="1">
        <v>52</v>
      </c>
      <c r="E139" s="1" t="s">
        <v>442</v>
      </c>
      <c r="F139" s="1" t="str">
        <f t="shared" si="2"/>
        <v>6752PAPP-A</v>
      </c>
      <c r="G139" s="3">
        <v>70000</v>
      </c>
      <c r="H139" s="1" t="s">
        <v>100</v>
      </c>
      <c r="I139" s="16">
        <v>5</v>
      </c>
    </row>
    <row r="140" spans="1:9" ht="63.75">
      <c r="A140" s="1" t="s">
        <v>415</v>
      </c>
      <c r="B140" s="1">
        <v>67</v>
      </c>
      <c r="C140" s="1" t="s">
        <v>511</v>
      </c>
      <c r="D140" s="1">
        <v>53</v>
      </c>
      <c r="E140" s="1" t="s">
        <v>443</v>
      </c>
      <c r="F140" s="1" t="str">
        <f t="shared" si="2"/>
        <v>6753PAPP-A CALSET</v>
      </c>
      <c r="G140" s="3">
        <v>7265.12</v>
      </c>
      <c r="H140" s="1" t="s">
        <v>100</v>
      </c>
      <c r="I140" s="16">
        <v>0</v>
      </c>
    </row>
    <row r="141" spans="1:9" ht="63.75">
      <c r="A141" s="1" t="s">
        <v>415</v>
      </c>
      <c r="B141" s="1">
        <v>67</v>
      </c>
      <c r="C141" s="1" t="s">
        <v>511</v>
      </c>
      <c r="D141" s="1">
        <v>121</v>
      </c>
      <c r="E141" s="1" t="s">
        <v>500</v>
      </c>
      <c r="F141" s="1" t="str">
        <f t="shared" si="2"/>
        <v>67121IL-6</v>
      </c>
      <c r="G141" s="3">
        <v>63394</v>
      </c>
      <c r="H141" s="1" t="s">
        <v>100</v>
      </c>
      <c r="I141" s="16">
        <v>1</v>
      </c>
    </row>
    <row r="142" spans="1:9" ht="63.75">
      <c r="A142" s="1" t="s">
        <v>415</v>
      </c>
      <c r="B142" s="1">
        <v>67</v>
      </c>
      <c r="C142" s="1" t="s">
        <v>511</v>
      </c>
      <c r="D142" s="1">
        <v>122</v>
      </c>
      <c r="E142" s="1" t="s">
        <v>501</v>
      </c>
      <c r="F142" s="1" t="str">
        <f t="shared" si="2"/>
        <v>67122IL-6 CALSET</v>
      </c>
      <c r="G142" s="3">
        <v>10867.5</v>
      </c>
      <c r="H142" s="1" t="s">
        <v>100</v>
      </c>
      <c r="I142" s="16">
        <v>1</v>
      </c>
    </row>
    <row r="143" spans="1:9" ht="63.75">
      <c r="A143" s="1" t="s">
        <v>415</v>
      </c>
      <c r="B143" s="1">
        <v>67</v>
      </c>
      <c r="C143" s="1" t="s">
        <v>511</v>
      </c>
      <c r="D143" s="1">
        <v>123</v>
      </c>
      <c r="E143" s="1" t="s">
        <v>253</v>
      </c>
      <c r="F143" s="1" t="str">
        <f t="shared" si="2"/>
        <v>67123PROCALCITONIN</v>
      </c>
      <c r="G143" s="3">
        <v>59872</v>
      </c>
      <c r="H143" s="1" t="s">
        <v>100</v>
      </c>
      <c r="I143" s="16">
        <v>3</v>
      </c>
    </row>
    <row r="144" spans="1:9" ht="63.75">
      <c r="A144" s="1" t="s">
        <v>415</v>
      </c>
      <c r="B144" s="1">
        <v>67</v>
      </c>
      <c r="C144" s="1" t="s">
        <v>511</v>
      </c>
      <c r="D144" s="1">
        <v>137</v>
      </c>
      <c r="E144" s="1" t="s">
        <v>444</v>
      </c>
      <c r="F144" s="1" t="str">
        <f t="shared" si="2"/>
        <v>67137PRECICONTROL MATERNAL CARE</v>
      </c>
      <c r="G144" s="3">
        <v>20125</v>
      </c>
      <c r="H144" s="1" t="s">
        <v>100</v>
      </c>
      <c r="I144" s="16">
        <v>0</v>
      </c>
    </row>
    <row r="145" spans="1:9" ht="63.75">
      <c r="A145" s="1" t="s">
        <v>415</v>
      </c>
      <c r="B145" s="1">
        <v>67</v>
      </c>
      <c r="C145" s="1" t="s">
        <v>511</v>
      </c>
      <c r="D145" s="1">
        <v>138</v>
      </c>
      <c r="E145" s="1" t="s">
        <v>492</v>
      </c>
      <c r="F145" s="1" t="str">
        <f t="shared" si="2"/>
        <v>67138PRECICONTROL MULTIMARKER</v>
      </c>
      <c r="G145" s="3">
        <v>21131.25</v>
      </c>
      <c r="H145" s="1" t="s">
        <v>100</v>
      </c>
      <c r="I145" s="16">
        <v>1</v>
      </c>
    </row>
    <row r="146" spans="1:9" ht="63.75">
      <c r="A146" s="1" t="s">
        <v>415</v>
      </c>
      <c r="B146" s="1">
        <v>67</v>
      </c>
      <c r="C146" s="1" t="s">
        <v>511</v>
      </c>
      <c r="D146" s="1">
        <v>149</v>
      </c>
      <c r="E146" s="1" t="s">
        <v>151</v>
      </c>
      <c r="F146" s="1" t="str">
        <f t="shared" si="2"/>
        <v>67149CLEANCELL E2010/E411</v>
      </c>
      <c r="G146" s="3">
        <v>6762</v>
      </c>
      <c r="H146" s="1" t="s">
        <v>100</v>
      </c>
      <c r="I146" s="16">
        <v>3</v>
      </c>
    </row>
    <row r="147" spans="1:9" ht="63.75">
      <c r="A147" s="1" t="s">
        <v>415</v>
      </c>
      <c r="B147" s="1">
        <v>67</v>
      </c>
      <c r="C147" s="1" t="s">
        <v>511</v>
      </c>
      <c r="D147" s="1">
        <v>150</v>
      </c>
      <c r="E147" s="1" t="s">
        <v>152</v>
      </c>
      <c r="F147" s="1" t="str">
        <f t="shared" si="2"/>
        <v>67150PROCELL E2010/E411</v>
      </c>
      <c r="G147" s="3">
        <v>6762</v>
      </c>
      <c r="H147" s="1" t="s">
        <v>100</v>
      </c>
      <c r="I147" s="16">
        <v>3</v>
      </c>
    </row>
    <row r="148" spans="1:9" ht="63.75">
      <c r="A148" s="1" t="s">
        <v>415</v>
      </c>
      <c r="B148" s="1">
        <v>67</v>
      </c>
      <c r="C148" s="1" t="s">
        <v>511</v>
      </c>
      <c r="D148" s="1">
        <v>155</v>
      </c>
      <c r="E148" s="1" t="s">
        <v>153</v>
      </c>
      <c r="F148" s="1" t="str">
        <f t="shared" si="2"/>
        <v>67155SYS CLEAN/ISE CLEANING SOLUTION</v>
      </c>
      <c r="G148" s="3">
        <v>5380</v>
      </c>
      <c r="H148" s="1" t="s">
        <v>100</v>
      </c>
      <c r="I148" s="16">
        <v>2</v>
      </c>
    </row>
    <row r="149" spans="1:9" ht="63.75">
      <c r="A149" s="1" t="s">
        <v>415</v>
      </c>
      <c r="B149" s="1">
        <v>67</v>
      </c>
      <c r="C149" s="1" t="s">
        <v>511</v>
      </c>
      <c r="D149" s="1">
        <v>156</v>
      </c>
      <c r="E149" s="1" t="s">
        <v>154</v>
      </c>
      <c r="F149" s="1" t="str">
        <f t="shared" si="2"/>
        <v>67156SYS WASH</v>
      </c>
      <c r="G149" s="3">
        <v>965</v>
      </c>
      <c r="H149" s="1" t="s">
        <v>100</v>
      </c>
      <c r="I149" s="16">
        <v>1</v>
      </c>
    </row>
    <row r="150" spans="1:9" ht="63.75">
      <c r="A150" s="1" t="s">
        <v>415</v>
      </c>
      <c r="B150" s="1">
        <v>67</v>
      </c>
      <c r="C150" s="1" t="s">
        <v>511</v>
      </c>
      <c r="D150" s="1">
        <v>157</v>
      </c>
      <c r="E150" s="1" t="s">
        <v>155</v>
      </c>
      <c r="F150" s="1" t="str">
        <f t="shared" si="2"/>
        <v xml:space="preserve">67157ASSAY TIPS E2010/E411        </v>
      </c>
      <c r="G150" s="3">
        <v>14927</v>
      </c>
      <c r="H150" s="1" t="s">
        <v>100</v>
      </c>
      <c r="I150" s="16">
        <v>2</v>
      </c>
    </row>
    <row r="151" spans="1:9" ht="63.75">
      <c r="A151" s="1" t="s">
        <v>415</v>
      </c>
      <c r="B151" s="1">
        <v>67</v>
      </c>
      <c r="C151" s="1" t="s">
        <v>511</v>
      </c>
      <c r="D151" s="1">
        <v>158</v>
      </c>
      <c r="E151" s="1" t="s">
        <v>156</v>
      </c>
      <c r="F151" s="1" t="str">
        <f t="shared" si="2"/>
        <v xml:space="preserve">67158ASSAY CUPS E2010/E411        </v>
      </c>
      <c r="G151" s="3">
        <v>14927</v>
      </c>
      <c r="H151" s="1" t="s">
        <v>100</v>
      </c>
      <c r="I151" s="16">
        <v>2</v>
      </c>
    </row>
    <row r="152" spans="1:9" ht="63.75">
      <c r="A152" s="1" t="s">
        <v>415</v>
      </c>
      <c r="B152" s="1">
        <v>68</v>
      </c>
      <c r="C152" s="1" t="s">
        <v>524</v>
      </c>
      <c r="D152" s="1">
        <v>12</v>
      </c>
      <c r="E152" s="1" t="s">
        <v>215</v>
      </c>
      <c r="F152" s="1" t="str">
        <f t="shared" si="2"/>
        <v>6812ADVIA Centaur TSH3-ultra</v>
      </c>
      <c r="G152" s="3">
        <v>20592</v>
      </c>
      <c r="H152" s="1" t="s">
        <v>22</v>
      </c>
      <c r="I152" s="16">
        <v>37</v>
      </c>
    </row>
    <row r="153" spans="1:9" ht="63.75">
      <c r="A153" s="1" t="s">
        <v>415</v>
      </c>
      <c r="B153" s="1">
        <v>68</v>
      </c>
      <c r="C153" s="1" t="s">
        <v>524</v>
      </c>
      <c r="D153" s="1">
        <v>13</v>
      </c>
      <c r="E153" s="1" t="s">
        <v>216</v>
      </c>
      <c r="F153" s="1" t="str">
        <f t="shared" si="2"/>
        <v>6813ADVIA Centaur FT4</v>
      </c>
      <c r="G153" s="3">
        <v>9504</v>
      </c>
      <c r="H153" s="1" t="s">
        <v>22</v>
      </c>
      <c r="I153" s="16">
        <v>60</v>
      </c>
    </row>
    <row r="154" spans="1:9" ht="63.75">
      <c r="A154" s="1" t="s">
        <v>415</v>
      </c>
      <c r="B154" s="1">
        <v>68</v>
      </c>
      <c r="C154" s="1" t="s">
        <v>524</v>
      </c>
      <c r="D154" s="1">
        <v>19</v>
      </c>
      <c r="E154" s="1" t="s">
        <v>279</v>
      </c>
      <c r="F154" s="1" t="str">
        <f t="shared" si="2"/>
        <v>6819ADVIA Centaur FSH</v>
      </c>
      <c r="G154" s="3">
        <v>16704</v>
      </c>
      <c r="H154" s="1" t="s">
        <v>22</v>
      </c>
      <c r="I154" s="16">
        <v>8</v>
      </c>
    </row>
    <row r="155" spans="1:9" ht="63.75">
      <c r="A155" s="1" t="s">
        <v>415</v>
      </c>
      <c r="B155" s="1">
        <v>68</v>
      </c>
      <c r="C155" s="1" t="s">
        <v>524</v>
      </c>
      <c r="D155" s="1">
        <v>20</v>
      </c>
      <c r="E155" s="1" t="s">
        <v>402</v>
      </c>
      <c r="F155" s="1" t="str">
        <f t="shared" si="2"/>
        <v>6820ADVIA Centaur Enhanced Estradiol (eE2)</v>
      </c>
      <c r="G155" s="3">
        <v>22464</v>
      </c>
      <c r="H155" s="1" t="s">
        <v>22</v>
      </c>
      <c r="I155" s="16">
        <v>7</v>
      </c>
    </row>
    <row r="156" spans="1:9" ht="63.75">
      <c r="A156" s="1" t="s">
        <v>415</v>
      </c>
      <c r="B156" s="1">
        <v>68</v>
      </c>
      <c r="C156" s="1" t="s">
        <v>524</v>
      </c>
      <c r="D156" s="1">
        <v>21</v>
      </c>
      <c r="E156" s="1" t="s">
        <v>256</v>
      </c>
      <c r="F156" s="1" t="str">
        <f t="shared" si="2"/>
        <v>6821ADVIA Centaur Progesterone</v>
      </c>
      <c r="G156" s="3">
        <v>11232</v>
      </c>
      <c r="H156" s="1" t="s">
        <v>22</v>
      </c>
      <c r="I156" s="16">
        <v>6</v>
      </c>
    </row>
    <row r="157" spans="1:9" ht="63.75">
      <c r="A157" s="1" t="s">
        <v>415</v>
      </c>
      <c r="B157" s="1">
        <v>68</v>
      </c>
      <c r="C157" s="1" t="s">
        <v>524</v>
      </c>
      <c r="D157" s="1">
        <v>22</v>
      </c>
      <c r="E157" s="1" t="s">
        <v>257</v>
      </c>
      <c r="F157" s="1" t="str">
        <f t="shared" si="2"/>
        <v>6822ADVIA Centaur Prolactin</v>
      </c>
      <c r="G157" s="3">
        <v>9130</v>
      </c>
      <c r="H157" s="1" t="s">
        <v>22</v>
      </c>
      <c r="I157" s="16">
        <v>6</v>
      </c>
    </row>
    <row r="158" spans="1:9" ht="63.75">
      <c r="A158" s="1" t="s">
        <v>415</v>
      </c>
      <c r="B158" s="1">
        <v>68</v>
      </c>
      <c r="C158" s="1" t="s">
        <v>524</v>
      </c>
      <c r="D158" s="1">
        <v>23</v>
      </c>
      <c r="E158" s="1" t="s">
        <v>258</v>
      </c>
      <c r="F158" s="1" t="str">
        <f t="shared" si="2"/>
        <v>6823ADVIA Centaur Total hCG</v>
      </c>
      <c r="G158" s="3">
        <v>12384</v>
      </c>
      <c r="H158" s="1" t="s">
        <v>22</v>
      </c>
      <c r="I158" s="16">
        <v>8</v>
      </c>
    </row>
    <row r="159" spans="1:9" ht="63.75">
      <c r="A159" s="1" t="s">
        <v>415</v>
      </c>
      <c r="B159" s="1">
        <v>68</v>
      </c>
      <c r="C159" s="1" t="s">
        <v>524</v>
      </c>
      <c r="D159" s="1">
        <v>24</v>
      </c>
      <c r="E159" s="1" t="s">
        <v>217</v>
      </c>
      <c r="F159" s="1" t="str">
        <f t="shared" si="2"/>
        <v>6824ADVIA Centaur AFP</v>
      </c>
      <c r="G159" s="3">
        <v>21312</v>
      </c>
      <c r="H159" s="1" t="s">
        <v>22</v>
      </c>
      <c r="I159" s="16">
        <v>6</v>
      </c>
    </row>
    <row r="160" spans="1:9" ht="63.75">
      <c r="A160" s="1" t="s">
        <v>415</v>
      </c>
      <c r="B160" s="1">
        <v>68</v>
      </c>
      <c r="C160" s="1" t="s">
        <v>524</v>
      </c>
      <c r="D160" s="1">
        <v>25</v>
      </c>
      <c r="E160" s="1" t="s">
        <v>280</v>
      </c>
      <c r="F160" s="1" t="str">
        <f t="shared" si="2"/>
        <v>6825ADVIA Centaur CEA</v>
      </c>
      <c r="G160" s="3">
        <v>28800</v>
      </c>
      <c r="H160" s="1" t="s">
        <v>22</v>
      </c>
      <c r="I160" s="16">
        <v>6</v>
      </c>
    </row>
    <row r="161" spans="1:9" ht="63.75">
      <c r="A161" s="1" t="s">
        <v>415</v>
      </c>
      <c r="B161" s="1">
        <v>68</v>
      </c>
      <c r="C161" s="1" t="s">
        <v>524</v>
      </c>
      <c r="D161" s="1">
        <v>26</v>
      </c>
      <c r="E161" s="1" t="s">
        <v>281</v>
      </c>
      <c r="F161" s="1" t="str">
        <f t="shared" si="2"/>
        <v>6826ADVIA Centaur CA 15-3</v>
      </c>
      <c r="G161" s="3">
        <v>49248</v>
      </c>
      <c r="H161" s="1" t="s">
        <v>22</v>
      </c>
      <c r="I161" s="16">
        <v>5</v>
      </c>
    </row>
    <row r="162" spans="1:9" ht="63.75">
      <c r="A162" s="1" t="s">
        <v>415</v>
      </c>
      <c r="B162" s="1">
        <v>68</v>
      </c>
      <c r="C162" s="1" t="s">
        <v>524</v>
      </c>
      <c r="D162" s="1">
        <v>27</v>
      </c>
      <c r="E162" s="1" t="s">
        <v>218</v>
      </c>
      <c r="F162" s="1" t="str">
        <f t="shared" si="2"/>
        <v>6827ADVIA Centaur CA 125 II</v>
      </c>
      <c r="G162" s="3">
        <v>36576</v>
      </c>
      <c r="H162" s="1" t="s">
        <v>22</v>
      </c>
      <c r="I162" s="16">
        <v>5</v>
      </c>
    </row>
    <row r="163" spans="1:9" ht="63.75">
      <c r="A163" s="1" t="s">
        <v>415</v>
      </c>
      <c r="B163" s="1">
        <v>68</v>
      </c>
      <c r="C163" s="1" t="s">
        <v>524</v>
      </c>
      <c r="D163" s="1">
        <v>28</v>
      </c>
      <c r="E163" s="1" t="s">
        <v>282</v>
      </c>
      <c r="F163" s="1" t="str">
        <f t="shared" si="2"/>
        <v>6828ADVIA Centaur CA 19-9</v>
      </c>
      <c r="G163" s="3">
        <v>22176</v>
      </c>
      <c r="H163" s="1" t="s">
        <v>22</v>
      </c>
      <c r="I163" s="16">
        <v>20</v>
      </c>
    </row>
    <row r="164" spans="1:9" ht="63.75">
      <c r="A164" s="1" t="s">
        <v>415</v>
      </c>
      <c r="B164" s="1">
        <v>68</v>
      </c>
      <c r="C164" s="1" t="s">
        <v>524</v>
      </c>
      <c r="D164" s="1">
        <v>29</v>
      </c>
      <c r="E164" s="1" t="s">
        <v>283</v>
      </c>
      <c r="F164" s="1" t="str">
        <f t="shared" si="2"/>
        <v>6829ADVIA Centaur fPSA</v>
      </c>
      <c r="G164" s="3">
        <v>18144</v>
      </c>
      <c r="H164" s="1" t="s">
        <v>22</v>
      </c>
      <c r="I164" s="16">
        <v>5</v>
      </c>
    </row>
    <row r="165" spans="1:9" ht="63.75">
      <c r="A165" s="1" t="s">
        <v>415</v>
      </c>
      <c r="B165" s="1">
        <v>68</v>
      </c>
      <c r="C165" s="1" t="s">
        <v>524</v>
      </c>
      <c r="D165" s="1">
        <v>30</v>
      </c>
      <c r="E165" s="1" t="s">
        <v>259</v>
      </c>
      <c r="F165" s="1" t="str">
        <f t="shared" si="2"/>
        <v>6830ADVIA Centaur Insulin</v>
      </c>
      <c r="G165" s="3">
        <v>31968</v>
      </c>
      <c r="H165" s="1" t="s">
        <v>22</v>
      </c>
      <c r="I165" s="16">
        <v>10</v>
      </c>
    </row>
    <row r="166" spans="1:9" ht="63.75">
      <c r="A166" s="1" t="s">
        <v>415</v>
      </c>
      <c r="B166" s="1">
        <v>68</v>
      </c>
      <c r="C166" s="1" t="s">
        <v>524</v>
      </c>
      <c r="D166" s="1">
        <v>31</v>
      </c>
      <c r="E166" s="1" t="s">
        <v>403</v>
      </c>
      <c r="F166" s="1" t="str">
        <f t="shared" si="2"/>
        <v xml:space="preserve">6831ADVIA Centaur Cortisol </v>
      </c>
      <c r="G166" s="3">
        <v>10944</v>
      </c>
      <c r="H166" s="1" t="s">
        <v>22</v>
      </c>
      <c r="I166" s="16">
        <v>5</v>
      </c>
    </row>
    <row r="167" spans="1:9" ht="63.75">
      <c r="A167" s="1" t="s">
        <v>415</v>
      </c>
      <c r="B167" s="1">
        <v>68</v>
      </c>
      <c r="C167" s="1" t="s">
        <v>524</v>
      </c>
      <c r="D167" s="1">
        <v>33</v>
      </c>
      <c r="E167" s="1" t="s">
        <v>219</v>
      </c>
      <c r="F167" s="1" t="str">
        <f t="shared" si="2"/>
        <v>6833ADVIA Centaur tPSA</v>
      </c>
      <c r="G167" s="3">
        <v>36288</v>
      </c>
      <c r="H167" s="1" t="s">
        <v>22</v>
      </c>
      <c r="I167" s="16">
        <v>15</v>
      </c>
    </row>
    <row r="168" spans="1:9" ht="63.75">
      <c r="A168" s="1" t="s">
        <v>415</v>
      </c>
      <c r="B168" s="1">
        <v>68</v>
      </c>
      <c r="C168" s="1" t="s">
        <v>524</v>
      </c>
      <c r="D168" s="1">
        <v>34</v>
      </c>
      <c r="E168" s="1" t="s">
        <v>260</v>
      </c>
      <c r="F168" s="1" t="str">
        <f t="shared" si="2"/>
        <v>6834ADVIA Centaur Testosterone II</v>
      </c>
      <c r="G168" s="3">
        <v>25632</v>
      </c>
      <c r="H168" s="1" t="s">
        <v>22</v>
      </c>
      <c r="I168" s="16">
        <v>6</v>
      </c>
    </row>
    <row r="169" spans="1:9" ht="63.75">
      <c r="A169" s="1" t="s">
        <v>415</v>
      </c>
      <c r="B169" s="1">
        <v>68</v>
      </c>
      <c r="C169" s="1" t="s">
        <v>524</v>
      </c>
      <c r="D169" s="1">
        <v>35</v>
      </c>
      <c r="E169" s="1" t="s">
        <v>261</v>
      </c>
      <c r="F169" s="1" t="str">
        <f t="shared" si="2"/>
        <v>6835ADVIA Centaur LH</v>
      </c>
      <c r="G169" s="3">
        <v>10080</v>
      </c>
      <c r="H169" s="1" t="s">
        <v>22</v>
      </c>
      <c r="I169" s="16">
        <v>11</v>
      </c>
    </row>
    <row r="170" spans="1:9" ht="63.75">
      <c r="A170" s="1" t="s">
        <v>415</v>
      </c>
      <c r="B170" s="1">
        <v>68</v>
      </c>
      <c r="C170" s="1" t="s">
        <v>524</v>
      </c>
      <c r="D170" s="1">
        <v>36</v>
      </c>
      <c r="E170" s="1" t="s">
        <v>284</v>
      </c>
      <c r="F170" s="1" t="str">
        <f t="shared" si="2"/>
        <v xml:space="preserve">6836ADVIA Centaur iPTH assay </v>
      </c>
      <c r="G170" s="3">
        <v>51264</v>
      </c>
      <c r="H170" s="1" t="s">
        <v>22</v>
      </c>
      <c r="I170" s="16">
        <v>7</v>
      </c>
    </row>
    <row r="171" spans="1:9" ht="63.75">
      <c r="A171" s="1" t="s">
        <v>415</v>
      </c>
      <c r="B171" s="1">
        <v>68</v>
      </c>
      <c r="C171" s="1" t="s">
        <v>524</v>
      </c>
      <c r="D171" s="1">
        <v>37</v>
      </c>
      <c r="E171" s="1" t="s">
        <v>445</v>
      </c>
      <c r="F171" s="1" t="str">
        <f t="shared" si="2"/>
        <v>6837ADVIA Centaur C-Peptid</v>
      </c>
      <c r="G171" s="3">
        <v>27360</v>
      </c>
      <c r="H171" s="1" t="s">
        <v>22</v>
      </c>
      <c r="I171" s="16">
        <v>3</v>
      </c>
    </row>
    <row r="172" spans="1:9" ht="63.75">
      <c r="A172" s="1" t="s">
        <v>415</v>
      </c>
      <c r="B172" s="1">
        <v>68</v>
      </c>
      <c r="C172" s="1" t="s">
        <v>524</v>
      </c>
      <c r="D172" s="1">
        <v>39</v>
      </c>
      <c r="E172" s="1" t="s">
        <v>220</v>
      </c>
      <c r="F172" s="1" t="str">
        <f t="shared" si="2"/>
        <v>6839ADVIA Centaur Ferritin</v>
      </c>
      <c r="G172" s="3">
        <v>11232</v>
      </c>
      <c r="H172" s="1" t="s">
        <v>22</v>
      </c>
      <c r="I172" s="16">
        <v>54</v>
      </c>
    </row>
    <row r="173" spans="1:9" ht="63.75">
      <c r="A173" s="1" t="s">
        <v>415</v>
      </c>
      <c r="B173" s="1">
        <v>68</v>
      </c>
      <c r="C173" s="1" t="s">
        <v>524</v>
      </c>
      <c r="D173" s="1">
        <v>49</v>
      </c>
      <c r="E173" s="1" t="s">
        <v>285</v>
      </c>
      <c r="F173" s="1" t="str">
        <f t="shared" si="2"/>
        <v>6849ADVIA Centaur total-IgE</v>
      </c>
      <c r="G173" s="3">
        <v>5884</v>
      </c>
      <c r="H173" s="1" t="s">
        <v>22</v>
      </c>
      <c r="I173" s="16">
        <v>6</v>
      </c>
    </row>
    <row r="174" spans="1:9" ht="63.75">
      <c r="A174" s="1" t="s">
        <v>415</v>
      </c>
      <c r="B174" s="1">
        <v>68</v>
      </c>
      <c r="C174" s="1" t="s">
        <v>524</v>
      </c>
      <c r="D174" s="1">
        <v>52</v>
      </c>
      <c r="E174" s="1" t="s">
        <v>286</v>
      </c>
      <c r="F174" s="1" t="str">
        <f t="shared" si="2"/>
        <v>6852ADVIA Centaur Calibrator B (Digoxin, FSH, LH, Prolactin, ThCG, TSH)</v>
      </c>
      <c r="G174" s="3">
        <v>11966</v>
      </c>
      <c r="H174" s="1" t="s">
        <v>22</v>
      </c>
      <c r="I174" s="16">
        <v>1</v>
      </c>
    </row>
    <row r="175" spans="1:9" ht="63.75">
      <c r="A175" s="1" t="s">
        <v>415</v>
      </c>
      <c r="B175" s="1">
        <v>68</v>
      </c>
      <c r="C175" s="1" t="s">
        <v>524</v>
      </c>
      <c r="D175" s="1">
        <v>64</v>
      </c>
      <c r="E175" s="1" t="s">
        <v>287</v>
      </c>
      <c r="F175" s="1" t="str">
        <f t="shared" si="2"/>
        <v>6864ADVIA Centaur Calibrator 15 (CA 125 II)</v>
      </c>
      <c r="G175" s="3">
        <v>13472</v>
      </c>
      <c r="H175" s="1" t="s">
        <v>22</v>
      </c>
      <c r="I175" s="16">
        <v>1</v>
      </c>
    </row>
    <row r="176" spans="1:9" ht="63.75">
      <c r="A176" s="1" t="s">
        <v>415</v>
      </c>
      <c r="B176" s="1">
        <v>68</v>
      </c>
      <c r="C176" s="1" t="s">
        <v>524</v>
      </c>
      <c r="D176" s="1">
        <v>65</v>
      </c>
      <c r="E176" s="1" t="s">
        <v>262</v>
      </c>
      <c r="F176" s="1" t="str">
        <f t="shared" si="2"/>
        <v xml:space="preserve">6865ADVIA Centaur Calibrator 30 (Enhanced Estradiol) </v>
      </c>
      <c r="G176" s="3">
        <v>14573</v>
      </c>
      <c r="H176" s="1" t="s">
        <v>22</v>
      </c>
      <c r="I176" s="16">
        <v>1</v>
      </c>
    </row>
    <row r="177" spans="1:9" ht="63.75">
      <c r="A177" s="1" t="s">
        <v>415</v>
      </c>
      <c r="B177" s="1">
        <v>68</v>
      </c>
      <c r="C177" s="1" t="s">
        <v>524</v>
      </c>
      <c r="D177" s="1">
        <v>66</v>
      </c>
      <c r="E177" s="1" t="s">
        <v>288</v>
      </c>
      <c r="F177" s="1" t="str">
        <f t="shared" si="2"/>
        <v>6866ADVIA Centaur Calibrator 43 (CA15-3)</v>
      </c>
      <c r="G177" s="3">
        <v>14520</v>
      </c>
      <c r="H177" s="1" t="s">
        <v>22</v>
      </c>
      <c r="I177" s="16">
        <v>1</v>
      </c>
    </row>
    <row r="178" spans="1:9" ht="63.75">
      <c r="A178" s="1" t="s">
        <v>415</v>
      </c>
      <c r="B178" s="1">
        <v>68</v>
      </c>
      <c r="C178" s="1" t="s">
        <v>524</v>
      </c>
      <c r="D178" s="1">
        <v>67</v>
      </c>
      <c r="E178" s="1" t="s">
        <v>289</v>
      </c>
      <c r="F178" s="1" t="str">
        <f t="shared" si="2"/>
        <v>6867ADVIA Centaur Calibrator A (FT3, FT4, T3, T4, T-Up)</v>
      </c>
      <c r="G178" s="3">
        <v>8837</v>
      </c>
      <c r="H178" s="1" t="s">
        <v>22</v>
      </c>
      <c r="I178" s="16">
        <v>1</v>
      </c>
    </row>
    <row r="179" spans="1:9" ht="63.75">
      <c r="A179" s="1" t="s">
        <v>415</v>
      </c>
      <c r="B179" s="1">
        <v>68</v>
      </c>
      <c r="C179" s="1" t="s">
        <v>524</v>
      </c>
      <c r="D179" s="1">
        <v>68</v>
      </c>
      <c r="E179" s="1" t="s">
        <v>221</v>
      </c>
      <c r="F179" s="1" t="str">
        <f t="shared" si="2"/>
        <v>6868ADVIA Centaur Calibrator D (AFP, CEA)</v>
      </c>
      <c r="G179" s="3">
        <v>9278</v>
      </c>
      <c r="H179" s="1" t="s">
        <v>22</v>
      </c>
      <c r="I179" s="16">
        <v>1</v>
      </c>
    </row>
    <row r="180" spans="1:9" ht="63.75">
      <c r="A180" s="1" t="s">
        <v>415</v>
      </c>
      <c r="B180" s="1">
        <v>68</v>
      </c>
      <c r="C180" s="1" t="s">
        <v>524</v>
      </c>
      <c r="D180" s="1">
        <v>69</v>
      </c>
      <c r="E180" s="1" t="s">
        <v>290</v>
      </c>
      <c r="F180" s="1" t="str">
        <f t="shared" si="2"/>
        <v>6869ADVIA Centaur Calibrator E (Cortisol, Progesterone, Testosterone)</v>
      </c>
      <c r="G180" s="3">
        <v>7015</v>
      </c>
      <c r="H180" s="1" t="s">
        <v>22</v>
      </c>
      <c r="I180" s="16">
        <v>1</v>
      </c>
    </row>
    <row r="181" spans="1:9" ht="63.75">
      <c r="A181" s="1" t="s">
        <v>415</v>
      </c>
      <c r="B181" s="1">
        <v>68</v>
      </c>
      <c r="C181" s="1" t="s">
        <v>524</v>
      </c>
      <c r="D181" s="1">
        <v>70</v>
      </c>
      <c r="E181" s="1" t="s">
        <v>291</v>
      </c>
      <c r="F181" s="1" t="str">
        <f t="shared" si="2"/>
        <v>6870ADVIA Centaur Calibrator fPSA</v>
      </c>
      <c r="G181" s="3">
        <v>7281</v>
      </c>
      <c r="H181" s="1" t="s">
        <v>22</v>
      </c>
      <c r="I181" s="16">
        <v>1</v>
      </c>
    </row>
    <row r="182" spans="1:9" ht="63.75">
      <c r="A182" s="1" t="s">
        <v>415</v>
      </c>
      <c r="B182" s="1">
        <v>68</v>
      </c>
      <c r="C182" s="1" t="s">
        <v>524</v>
      </c>
      <c r="D182" s="1">
        <v>72</v>
      </c>
      <c r="E182" s="1" t="s">
        <v>292</v>
      </c>
      <c r="F182" s="1" t="str">
        <f t="shared" si="2"/>
        <v>6872ADVIA Centaur Calibrator Q (PSA)</v>
      </c>
      <c r="G182" s="3">
        <v>9099</v>
      </c>
      <c r="H182" s="1" t="s">
        <v>22</v>
      </c>
      <c r="I182" s="16">
        <v>1</v>
      </c>
    </row>
    <row r="183" spans="1:9" ht="63.75">
      <c r="A183" s="1" t="s">
        <v>415</v>
      </c>
      <c r="B183" s="1">
        <v>68</v>
      </c>
      <c r="C183" s="1" t="s">
        <v>524</v>
      </c>
      <c r="D183" s="1">
        <v>73</v>
      </c>
      <c r="E183" s="1" t="s">
        <v>222</v>
      </c>
      <c r="F183" s="1" t="str">
        <f t="shared" si="2"/>
        <v>6873ADVIA Centaur Calibrator C (VB12, Ferritin)</v>
      </c>
      <c r="G183" s="3">
        <v>9132</v>
      </c>
      <c r="H183" s="1" t="s">
        <v>22</v>
      </c>
      <c r="I183" s="16">
        <v>1</v>
      </c>
    </row>
    <row r="184" spans="1:9" ht="63.75">
      <c r="A184" s="1" t="s">
        <v>415</v>
      </c>
      <c r="B184" s="1">
        <v>68</v>
      </c>
      <c r="C184" s="1" t="s">
        <v>524</v>
      </c>
      <c r="D184" s="1">
        <v>75</v>
      </c>
      <c r="E184" s="1" t="s">
        <v>293</v>
      </c>
      <c r="F184" s="1" t="str">
        <f t="shared" si="2"/>
        <v>6875ADVIA Centaur Calibrator Insulin</v>
      </c>
      <c r="G184" s="3">
        <v>12365</v>
      </c>
      <c r="H184" s="1" t="s">
        <v>22</v>
      </c>
      <c r="I184" s="16">
        <v>1</v>
      </c>
    </row>
    <row r="185" spans="1:9" ht="89.25">
      <c r="A185" s="1" t="s">
        <v>415</v>
      </c>
      <c r="B185" s="1">
        <v>68</v>
      </c>
      <c r="C185" s="1" t="s">
        <v>524</v>
      </c>
      <c r="D185" s="1">
        <v>77</v>
      </c>
      <c r="E185" s="1" t="s">
        <v>294</v>
      </c>
      <c r="F185" s="1" t="str">
        <f t="shared" si="2"/>
        <v>6877ADVIA Centaur Multi-Diluent 1 (Ferritin, BNP, CA 15-3, CA 125 II, Her-2/neu, DHEAS, FSH, LH, Prolactin, SHBG, PCT, TSH, TSH3-UL)</v>
      </c>
      <c r="G185" s="3">
        <v>4566</v>
      </c>
      <c r="H185" s="1" t="s">
        <v>22</v>
      </c>
      <c r="I185" s="16">
        <v>5</v>
      </c>
    </row>
    <row r="186" spans="1:9" ht="63.75">
      <c r="A186" s="1" t="s">
        <v>415</v>
      </c>
      <c r="B186" s="1">
        <v>68</v>
      </c>
      <c r="C186" s="1" t="s">
        <v>524</v>
      </c>
      <c r="D186" s="1">
        <v>81</v>
      </c>
      <c r="E186" s="1" t="s">
        <v>295</v>
      </c>
      <c r="F186" s="1" t="str">
        <f t="shared" si="2"/>
        <v>6881ADVIA Centaur Multi-Diluent 2 (HAV Total,  HBsAg Confirmatory,  Rubella M, AFP, fPSA)</v>
      </c>
      <c r="G186" s="3">
        <v>5425</v>
      </c>
      <c r="H186" s="1" t="s">
        <v>22</v>
      </c>
      <c r="I186" s="16">
        <v>5</v>
      </c>
    </row>
    <row r="187" spans="1:9" ht="63.75">
      <c r="A187" s="1" t="s">
        <v>415</v>
      </c>
      <c r="B187" s="1">
        <v>68</v>
      </c>
      <c r="C187" s="1" t="s">
        <v>524</v>
      </c>
      <c r="D187" s="1">
        <v>82</v>
      </c>
      <c r="E187" s="1" t="s">
        <v>263</v>
      </c>
      <c r="F187" s="1" t="str">
        <f t="shared" si="2"/>
        <v>6882ADVIA Centaur ThCG Diluent</v>
      </c>
      <c r="G187" s="3">
        <v>22804</v>
      </c>
      <c r="H187" s="1" t="s">
        <v>22</v>
      </c>
      <c r="I187" s="16">
        <v>4</v>
      </c>
    </row>
    <row r="188" spans="1:9" ht="63.75">
      <c r="A188" s="1" t="s">
        <v>415</v>
      </c>
      <c r="B188" s="7">
        <v>68</v>
      </c>
      <c r="C188" s="7" t="s">
        <v>524</v>
      </c>
      <c r="D188" s="8">
        <v>85</v>
      </c>
      <c r="E188" s="7" t="s">
        <v>623</v>
      </c>
      <c r="F188" s="1" t="str">
        <f t="shared" si="2"/>
        <v>6885ADVIA Centaur PW4</v>
      </c>
      <c r="G188" s="9">
        <v>8317</v>
      </c>
      <c r="H188" s="6" t="s">
        <v>22</v>
      </c>
      <c r="I188" s="16">
        <v>0</v>
      </c>
    </row>
    <row r="189" spans="1:9" ht="63.75">
      <c r="A189" s="1" t="s">
        <v>415</v>
      </c>
      <c r="B189" s="1">
        <v>68</v>
      </c>
      <c r="C189" s="1" t="s">
        <v>524</v>
      </c>
      <c r="D189" s="1">
        <v>86</v>
      </c>
      <c r="E189" s="1" t="s">
        <v>223</v>
      </c>
      <c r="F189" s="1" t="str">
        <f t="shared" si="2"/>
        <v>6886ADVIA Centaur APW1</v>
      </c>
      <c r="G189" s="3">
        <v>11030</v>
      </c>
      <c r="H189" s="1" t="s">
        <v>22</v>
      </c>
      <c r="I189" s="16">
        <v>7</v>
      </c>
    </row>
    <row r="190" spans="1:9" ht="63.75">
      <c r="A190" s="1" t="s">
        <v>415</v>
      </c>
      <c r="B190" s="1">
        <v>68</v>
      </c>
      <c r="C190" s="1" t="s">
        <v>524</v>
      </c>
      <c r="D190" s="1">
        <v>88</v>
      </c>
      <c r="E190" s="1" t="s">
        <v>296</v>
      </c>
      <c r="F190" s="1" t="str">
        <f t="shared" si="2"/>
        <v>6888ADVIA Centaur CA 19-9 Diluent</v>
      </c>
      <c r="G190" s="3">
        <v>5827</v>
      </c>
      <c r="H190" s="1" t="s">
        <v>22</v>
      </c>
      <c r="I190" s="16">
        <v>2</v>
      </c>
    </row>
    <row r="191" spans="1:9" ht="63.75">
      <c r="A191" s="1" t="s">
        <v>415</v>
      </c>
      <c r="B191" s="1">
        <v>68</v>
      </c>
      <c r="C191" s="1" t="s">
        <v>524</v>
      </c>
      <c r="D191" s="1">
        <v>89</v>
      </c>
      <c r="E191" s="1" t="s">
        <v>297</v>
      </c>
      <c r="F191" s="1" t="str">
        <f t="shared" si="2"/>
        <v>6889ADVIA Centaur CEA Diluent</v>
      </c>
      <c r="G191" s="3">
        <v>4778</v>
      </c>
      <c r="H191" s="1" t="s">
        <v>22</v>
      </c>
      <c r="I191" s="16">
        <v>5</v>
      </c>
    </row>
    <row r="192" spans="1:9" ht="63.75">
      <c r="A192" s="1" t="s">
        <v>415</v>
      </c>
      <c r="B192" s="1">
        <v>68</v>
      </c>
      <c r="C192" s="1" t="s">
        <v>524</v>
      </c>
      <c r="D192" s="1">
        <v>91</v>
      </c>
      <c r="E192" s="1" t="s">
        <v>446</v>
      </c>
      <c r="F192" s="1" t="str">
        <f t="shared" si="2"/>
        <v>6891ADVIA Centaur IgE Diluent</v>
      </c>
      <c r="G192" s="3">
        <v>12973</v>
      </c>
      <c r="H192" s="1" t="s">
        <v>22</v>
      </c>
      <c r="I192" s="16">
        <v>0</v>
      </c>
    </row>
    <row r="193" spans="1:9" ht="63.75">
      <c r="A193" s="1" t="s">
        <v>415</v>
      </c>
      <c r="B193" s="1">
        <v>68</v>
      </c>
      <c r="C193" s="1" t="s">
        <v>524</v>
      </c>
      <c r="D193" s="1">
        <v>98</v>
      </c>
      <c r="E193" s="1" t="s">
        <v>298</v>
      </c>
      <c r="F193" s="1" t="str">
        <f t="shared" si="2"/>
        <v>6898MAS Omni IMMUNE Control Level 3</v>
      </c>
      <c r="G193" s="3">
        <v>108000</v>
      </c>
      <c r="H193" s="1" t="s">
        <v>22</v>
      </c>
      <c r="I193" s="16">
        <v>1</v>
      </c>
    </row>
    <row r="194" spans="1:9" ht="63.75">
      <c r="A194" s="1" t="s">
        <v>415</v>
      </c>
      <c r="B194" s="1">
        <v>68</v>
      </c>
      <c r="C194" s="1" t="s">
        <v>524</v>
      </c>
      <c r="D194" s="1">
        <v>102</v>
      </c>
      <c r="E194" s="1" t="s">
        <v>299</v>
      </c>
      <c r="F194" s="1" t="str">
        <f t="shared" ref="F194:F257" si="3">B194&amp;D194&amp;E194</f>
        <v>68102ADVIA Centaur Untakt PTH Controls</v>
      </c>
      <c r="G194" s="3">
        <v>14718</v>
      </c>
      <c r="H194" s="1" t="s">
        <v>22</v>
      </c>
      <c r="I194" s="16">
        <v>2</v>
      </c>
    </row>
    <row r="195" spans="1:9" ht="63.75">
      <c r="A195" s="1" t="s">
        <v>415</v>
      </c>
      <c r="B195" s="1">
        <v>68</v>
      </c>
      <c r="C195" s="1" t="s">
        <v>524</v>
      </c>
      <c r="D195" s="1">
        <v>106</v>
      </c>
      <c r="E195" s="1" t="s">
        <v>224</v>
      </c>
      <c r="F195" s="1" t="str">
        <f t="shared" si="3"/>
        <v>68106ADVIA Centaur Wash 1</v>
      </c>
      <c r="G195" s="3">
        <v>22231</v>
      </c>
      <c r="H195" s="1" t="s">
        <v>22</v>
      </c>
      <c r="I195" s="16">
        <v>15</v>
      </c>
    </row>
    <row r="196" spans="1:9" ht="63.75">
      <c r="A196" s="1" t="s">
        <v>415</v>
      </c>
      <c r="B196" s="1">
        <v>68</v>
      </c>
      <c r="C196" s="1" t="s">
        <v>524</v>
      </c>
      <c r="D196" s="1">
        <v>107</v>
      </c>
      <c r="E196" s="1" t="s">
        <v>225</v>
      </c>
      <c r="F196" s="1" t="str">
        <f t="shared" si="3"/>
        <v>68107ADVIA Centaur Cleaning solution</v>
      </c>
      <c r="G196" s="3">
        <v>32020</v>
      </c>
      <c r="H196" s="1" t="s">
        <v>22</v>
      </c>
      <c r="I196" s="16">
        <v>3</v>
      </c>
    </row>
    <row r="197" spans="1:9" ht="63.75">
      <c r="A197" s="1" t="s">
        <v>415</v>
      </c>
      <c r="B197" s="1">
        <v>68</v>
      </c>
      <c r="C197" s="1" t="s">
        <v>524</v>
      </c>
      <c r="D197" s="1">
        <v>108</v>
      </c>
      <c r="E197" s="1" t="s">
        <v>226</v>
      </c>
      <c r="F197" s="1" t="str">
        <f t="shared" si="3"/>
        <v>68108Kit, Sample Tips</v>
      </c>
      <c r="G197" s="3">
        <v>57472</v>
      </c>
      <c r="H197" s="1" t="s">
        <v>22</v>
      </c>
      <c r="I197" s="16">
        <v>10</v>
      </c>
    </row>
    <row r="198" spans="1:9" ht="63.75">
      <c r="A198" s="1" t="s">
        <v>415</v>
      </c>
      <c r="B198" s="1">
        <v>68</v>
      </c>
      <c r="C198" s="1" t="s">
        <v>524</v>
      </c>
      <c r="D198" s="1">
        <v>109</v>
      </c>
      <c r="E198" s="1" t="s">
        <v>227</v>
      </c>
      <c r="F198" s="1" t="str">
        <f t="shared" si="3"/>
        <v>68109ADVIA Centaur Reagent A and B</v>
      </c>
      <c r="G198" s="3">
        <v>20244</v>
      </c>
      <c r="H198" s="1" t="s">
        <v>22</v>
      </c>
      <c r="I198" s="16">
        <v>12</v>
      </c>
    </row>
    <row r="199" spans="1:9" ht="63.75">
      <c r="A199" s="1" t="s">
        <v>415</v>
      </c>
      <c r="B199" s="1">
        <v>68</v>
      </c>
      <c r="C199" s="1" t="s">
        <v>524</v>
      </c>
      <c r="D199" s="1">
        <v>110</v>
      </c>
      <c r="E199" s="1" t="s">
        <v>180</v>
      </c>
      <c r="F199" s="1" t="str">
        <f t="shared" si="3"/>
        <v>68110Sample Cups</v>
      </c>
      <c r="G199" s="3">
        <v>4584</v>
      </c>
      <c r="H199" s="1" t="s">
        <v>22</v>
      </c>
      <c r="I199" s="16">
        <v>2</v>
      </c>
    </row>
    <row r="200" spans="1:9" ht="63.75">
      <c r="A200" s="1" t="s">
        <v>415</v>
      </c>
      <c r="B200" s="1">
        <v>68</v>
      </c>
      <c r="C200" s="1" t="s">
        <v>524</v>
      </c>
      <c r="D200" s="1">
        <v>111</v>
      </c>
      <c r="E200" s="1" t="s">
        <v>228</v>
      </c>
      <c r="F200" s="1" t="str">
        <f t="shared" si="3"/>
        <v xml:space="preserve">68111Küvetten </v>
      </c>
      <c r="G200" s="3">
        <v>11437</v>
      </c>
      <c r="H200" s="1" t="s">
        <v>22</v>
      </c>
      <c r="I200" s="16">
        <v>16</v>
      </c>
    </row>
    <row r="201" spans="1:9" ht="63.75">
      <c r="A201" s="1" t="s">
        <v>415</v>
      </c>
      <c r="B201" s="1">
        <v>68</v>
      </c>
      <c r="C201" s="1" t="s">
        <v>524</v>
      </c>
      <c r="D201" s="1">
        <v>114</v>
      </c>
      <c r="E201" s="1" t="s">
        <v>447</v>
      </c>
      <c r="F201" s="1" t="str">
        <f t="shared" si="3"/>
        <v>68114Calibrator C Peptide</v>
      </c>
      <c r="G201" s="3">
        <v>12365</v>
      </c>
      <c r="H201" s="1" t="s">
        <v>22</v>
      </c>
      <c r="I201" s="16">
        <v>1</v>
      </c>
    </row>
    <row r="202" spans="1:9" ht="63.75">
      <c r="A202" s="1" t="s">
        <v>415</v>
      </c>
      <c r="B202" s="1">
        <v>68</v>
      </c>
      <c r="C202" s="1" t="s">
        <v>524</v>
      </c>
      <c r="D202" s="1">
        <v>115</v>
      </c>
      <c r="E202" s="1" t="s">
        <v>300</v>
      </c>
      <c r="F202" s="1" t="str">
        <f t="shared" si="3"/>
        <v>68115Calibrator 80 IgE</v>
      </c>
      <c r="G202" s="3">
        <v>10835</v>
      </c>
      <c r="H202" s="1" t="s">
        <v>22</v>
      </c>
      <c r="I202" s="16">
        <v>0</v>
      </c>
    </row>
    <row r="203" spans="1:9" ht="25.5">
      <c r="A203" s="1" t="s">
        <v>415</v>
      </c>
      <c r="B203" s="1">
        <v>70</v>
      </c>
      <c r="C203" s="1" t="s">
        <v>525</v>
      </c>
      <c r="D203" s="1">
        <v>5</v>
      </c>
      <c r="E203" s="1" t="s">
        <v>448</v>
      </c>
      <c r="F203" s="1" t="str">
        <f t="shared" si="3"/>
        <v>705EQAS Blood Typing Program B</v>
      </c>
      <c r="G203" s="3">
        <v>55000</v>
      </c>
      <c r="H203" s="1" t="s">
        <v>120</v>
      </c>
      <c r="I203" s="16">
        <v>1</v>
      </c>
    </row>
    <row r="204" spans="1:9" ht="25.5">
      <c r="A204" s="1" t="s">
        <v>415</v>
      </c>
      <c r="B204" s="1">
        <v>70</v>
      </c>
      <c r="C204" s="1" t="s">
        <v>525</v>
      </c>
      <c r="D204" s="1">
        <v>12</v>
      </c>
      <c r="E204" s="1" t="s">
        <v>449</v>
      </c>
      <c r="F204" s="1" t="str">
        <f t="shared" si="3"/>
        <v>7012LIQ. DIABETES LEVEL I</v>
      </c>
      <c r="G204" s="3">
        <v>52000</v>
      </c>
      <c r="H204" s="1" t="s">
        <v>120</v>
      </c>
      <c r="I204" s="16">
        <v>0</v>
      </c>
    </row>
    <row r="205" spans="1:9" ht="25.5">
      <c r="A205" s="1" t="s">
        <v>415</v>
      </c>
      <c r="B205" s="1">
        <v>70</v>
      </c>
      <c r="C205" s="1" t="s">
        <v>525</v>
      </c>
      <c r="D205" s="1">
        <v>13</v>
      </c>
      <c r="E205" s="1" t="s">
        <v>450</v>
      </c>
      <c r="F205" s="1" t="str">
        <f t="shared" si="3"/>
        <v>7013LIQUICHEK DIABETES LEVEL 2</v>
      </c>
      <c r="G205" s="3">
        <v>52000</v>
      </c>
      <c r="H205" s="1" t="s">
        <v>120</v>
      </c>
      <c r="I205" s="16">
        <v>0</v>
      </c>
    </row>
    <row r="206" spans="1:9" ht="38.25">
      <c r="A206" s="1" t="s">
        <v>415</v>
      </c>
      <c r="B206" s="1">
        <v>70</v>
      </c>
      <c r="C206" s="1" t="s">
        <v>525</v>
      </c>
      <c r="D206" s="1">
        <v>52</v>
      </c>
      <c r="E206" s="1" t="s">
        <v>451</v>
      </c>
      <c r="F206" s="1" t="str">
        <f t="shared" si="3"/>
        <v>7052LIQUICHEK URINE CHEMISTRY CONTROL LVL 1 12X10ML</v>
      </c>
      <c r="G206" s="3">
        <v>17000</v>
      </c>
      <c r="H206" s="1" t="s">
        <v>120</v>
      </c>
      <c r="I206" s="16">
        <v>0</v>
      </c>
    </row>
    <row r="207" spans="1:9" ht="51">
      <c r="A207" s="1" t="s">
        <v>415</v>
      </c>
      <c r="B207" s="1">
        <v>70</v>
      </c>
      <c r="C207" s="1" t="s">
        <v>525</v>
      </c>
      <c r="D207" s="1">
        <v>74</v>
      </c>
      <c r="E207" s="1" t="s">
        <v>271</v>
      </c>
      <c r="F207" s="1" t="str">
        <f t="shared" si="3"/>
        <v>7074LIQUICHEK TUMOR MARKER CONTROL LVL 1 6x2 ml</v>
      </c>
      <c r="G207" s="3">
        <v>42000</v>
      </c>
      <c r="H207" s="1" t="s">
        <v>120</v>
      </c>
      <c r="I207" s="16">
        <v>0</v>
      </c>
    </row>
    <row r="208" spans="1:9" ht="51">
      <c r="A208" s="1" t="s">
        <v>415</v>
      </c>
      <c r="B208" s="1">
        <v>70</v>
      </c>
      <c r="C208" s="1" t="s">
        <v>525</v>
      </c>
      <c r="D208" s="1">
        <v>75</v>
      </c>
      <c r="E208" s="1" t="s">
        <v>272</v>
      </c>
      <c r="F208" s="1" t="str">
        <f t="shared" si="3"/>
        <v>7075LIQUICHEK TUMOR MARKER CONTROL LVL 2 6x2 ml</v>
      </c>
      <c r="G208" s="3">
        <v>40000</v>
      </c>
      <c r="H208" s="1" t="s">
        <v>120</v>
      </c>
      <c r="I208" s="16">
        <v>0</v>
      </c>
    </row>
    <row r="209" spans="1:9" ht="38.25">
      <c r="A209" s="1" t="s">
        <v>415</v>
      </c>
      <c r="B209" s="1">
        <v>71</v>
      </c>
      <c r="C209" s="1" t="s">
        <v>526</v>
      </c>
      <c r="D209" s="1">
        <v>15</v>
      </c>
      <c r="E209" s="1" t="s">
        <v>339</v>
      </c>
      <c r="F209" s="1" t="str">
        <f t="shared" si="3"/>
        <v>7115RIQAS General Clinical Chemistry Programme</v>
      </c>
      <c r="G209" s="3">
        <v>73500</v>
      </c>
      <c r="H209" s="1" t="s">
        <v>14</v>
      </c>
      <c r="I209" s="16">
        <v>0</v>
      </c>
    </row>
    <row r="210" spans="1:9" ht="38.25">
      <c r="A210" s="1" t="s">
        <v>415</v>
      </c>
      <c r="B210" s="1">
        <v>71</v>
      </c>
      <c r="C210" s="1" t="s">
        <v>526</v>
      </c>
      <c r="D210" s="1">
        <v>26</v>
      </c>
      <c r="E210" s="1" t="s">
        <v>178</v>
      </c>
      <c r="F210" s="1" t="str">
        <f t="shared" si="3"/>
        <v>7126RIQAS Haematology Programme</v>
      </c>
      <c r="G210" s="3">
        <v>81774.42</v>
      </c>
      <c r="H210" s="1" t="s">
        <v>14</v>
      </c>
      <c r="I210" s="16">
        <v>0</v>
      </c>
    </row>
    <row r="211" spans="1:9" ht="25.5">
      <c r="A211" s="1" t="s">
        <v>415</v>
      </c>
      <c r="B211" s="1">
        <v>78</v>
      </c>
      <c r="C211" s="1" t="s">
        <v>527</v>
      </c>
      <c r="D211" s="1">
        <v>1</v>
      </c>
      <c r="E211" s="1" t="s">
        <v>254</v>
      </c>
      <c r="F211" s="1" t="str">
        <f t="shared" si="3"/>
        <v>781Trake za urin</v>
      </c>
      <c r="G211" s="3">
        <v>505</v>
      </c>
      <c r="H211" s="1" t="s">
        <v>122</v>
      </c>
      <c r="I211" s="16">
        <v>130</v>
      </c>
    </row>
    <row r="212" spans="1:9" ht="25.5">
      <c r="A212" s="1" t="s">
        <v>415</v>
      </c>
      <c r="B212" s="1">
        <v>78</v>
      </c>
      <c r="C212" s="1" t="s">
        <v>527</v>
      </c>
      <c r="D212" s="1">
        <v>2</v>
      </c>
      <c r="E212" s="1" t="s">
        <v>452</v>
      </c>
      <c r="F212" s="1" t="str">
        <f t="shared" si="3"/>
        <v>782Kontrola za urin trake -pozitivna</v>
      </c>
      <c r="G212" s="3">
        <v>560</v>
      </c>
      <c r="H212" s="1" t="s">
        <v>122</v>
      </c>
      <c r="I212" s="16">
        <v>0</v>
      </c>
    </row>
    <row r="213" spans="1:9" ht="25.5">
      <c r="A213" s="1" t="s">
        <v>415</v>
      </c>
      <c r="B213" s="7">
        <v>78</v>
      </c>
      <c r="C213" s="7" t="s">
        <v>579</v>
      </c>
      <c r="D213" s="8">
        <v>2</v>
      </c>
      <c r="E213" s="7" t="s">
        <v>452</v>
      </c>
      <c r="F213" s="1" t="str">
        <f t="shared" si="3"/>
        <v>782Kontrola za urin trake -pozitivna</v>
      </c>
      <c r="G213" s="9">
        <v>560</v>
      </c>
      <c r="H213" s="10" t="s">
        <v>122</v>
      </c>
      <c r="I213" s="16">
        <v>0</v>
      </c>
    </row>
    <row r="214" spans="1:9" ht="25.5">
      <c r="A214" s="1" t="s">
        <v>415</v>
      </c>
      <c r="B214" s="1">
        <v>78</v>
      </c>
      <c r="C214" s="1" t="s">
        <v>527</v>
      </c>
      <c r="D214" s="1">
        <v>3</v>
      </c>
      <c r="E214" s="1" t="s">
        <v>453</v>
      </c>
      <c r="F214" s="1" t="str">
        <f t="shared" si="3"/>
        <v>783Kontrola za urin trake -negativna</v>
      </c>
      <c r="G214" s="3">
        <v>560</v>
      </c>
      <c r="H214" s="1" t="s">
        <v>122</v>
      </c>
      <c r="I214" s="16">
        <v>0</v>
      </c>
    </row>
    <row r="215" spans="1:9" ht="25.5">
      <c r="A215" s="1" t="s">
        <v>415</v>
      </c>
      <c r="B215" s="7">
        <v>78</v>
      </c>
      <c r="C215" s="7" t="s">
        <v>580</v>
      </c>
      <c r="D215" s="8">
        <v>3</v>
      </c>
      <c r="E215" s="7" t="s">
        <v>453</v>
      </c>
      <c r="F215" s="1" t="str">
        <f t="shared" si="3"/>
        <v>783Kontrola za urin trake -negativna</v>
      </c>
      <c r="G215" s="9">
        <v>560</v>
      </c>
      <c r="H215" s="10" t="s">
        <v>122</v>
      </c>
      <c r="I215" s="16">
        <v>0</v>
      </c>
    </row>
    <row r="216" spans="1:9" ht="25.5">
      <c r="A216" s="1" t="s">
        <v>415</v>
      </c>
      <c r="B216" s="1">
        <v>79</v>
      </c>
      <c r="C216" s="1" t="s">
        <v>528</v>
      </c>
      <c r="D216" s="1">
        <v>1</v>
      </c>
      <c r="E216" s="1" t="s">
        <v>454</v>
      </c>
      <c r="F216" s="1" t="str">
        <f t="shared" si="3"/>
        <v>791REAGENS A</v>
      </c>
      <c r="G216" s="3">
        <v>23000</v>
      </c>
      <c r="H216" s="1" t="s">
        <v>8</v>
      </c>
      <c r="I216" s="16">
        <v>15</v>
      </c>
    </row>
    <row r="217" spans="1:9" ht="25.5">
      <c r="A217" s="1" t="s">
        <v>415</v>
      </c>
      <c r="B217" s="1">
        <v>79</v>
      </c>
      <c r="C217" s="1" t="s">
        <v>528</v>
      </c>
      <c r="D217" s="1">
        <v>2</v>
      </c>
      <c r="E217" s="1" t="s">
        <v>455</v>
      </c>
      <c r="F217" s="1" t="str">
        <f t="shared" si="3"/>
        <v>792REAGENS B</v>
      </c>
      <c r="G217" s="3">
        <v>23000</v>
      </c>
      <c r="H217" s="1" t="s">
        <v>8</v>
      </c>
      <c r="I217" s="16">
        <v>7</v>
      </c>
    </row>
    <row r="218" spans="1:9" ht="25.5">
      <c r="A218" s="1" t="s">
        <v>415</v>
      </c>
      <c r="B218" s="1">
        <v>79</v>
      </c>
      <c r="C218" s="1" t="s">
        <v>528</v>
      </c>
      <c r="D218" s="1">
        <v>3</v>
      </c>
      <c r="E218" s="1" t="s">
        <v>456</v>
      </c>
      <c r="F218" s="1" t="str">
        <f t="shared" si="3"/>
        <v>793CLEANSER</v>
      </c>
      <c r="G218" s="3">
        <v>5800</v>
      </c>
      <c r="H218" s="1" t="s">
        <v>8</v>
      </c>
      <c r="I218" s="16">
        <v>1</v>
      </c>
    </row>
    <row r="219" spans="1:9" ht="25.5">
      <c r="A219" s="1" t="s">
        <v>415</v>
      </c>
      <c r="B219" s="1">
        <v>79</v>
      </c>
      <c r="C219" s="1" t="s">
        <v>528</v>
      </c>
      <c r="D219" s="1">
        <v>4</v>
      </c>
      <c r="E219" s="1" t="s">
        <v>457</v>
      </c>
      <c r="F219" s="1" t="str">
        <f t="shared" si="3"/>
        <v>794TRAKICE ZA URIN</v>
      </c>
      <c r="G219" s="3">
        <v>1600</v>
      </c>
      <c r="H219" s="1" t="s">
        <v>8</v>
      </c>
      <c r="I219" s="16">
        <v>0</v>
      </c>
    </row>
    <row r="220" spans="1:9" ht="51">
      <c r="A220" s="1" t="s">
        <v>415</v>
      </c>
      <c r="B220" s="1">
        <v>84</v>
      </c>
      <c r="C220" s="1" t="s">
        <v>529</v>
      </c>
      <c r="D220" s="1">
        <v>1</v>
      </c>
      <c r="E220" s="1" t="s">
        <v>181</v>
      </c>
      <c r="F220" s="1" t="str">
        <f t="shared" si="3"/>
        <v>841UF-CELLSHEATH (20 L)</v>
      </c>
      <c r="G220" s="3">
        <v>24212</v>
      </c>
      <c r="H220" s="1" t="s">
        <v>14</v>
      </c>
      <c r="I220" s="16">
        <v>0</v>
      </c>
    </row>
    <row r="221" spans="1:9" ht="51">
      <c r="A221" s="1" t="s">
        <v>415</v>
      </c>
      <c r="B221" s="1">
        <v>84</v>
      </c>
      <c r="C221" s="1" t="s">
        <v>529</v>
      </c>
      <c r="D221" s="1">
        <v>2</v>
      </c>
      <c r="E221" s="1" t="s">
        <v>182</v>
      </c>
      <c r="F221" s="1" t="str">
        <f t="shared" si="3"/>
        <v>842UF-CELLPACK SF  (2 x 2,1 L)</v>
      </c>
      <c r="G221" s="3">
        <v>20176</v>
      </c>
      <c r="H221" s="1" t="s">
        <v>14</v>
      </c>
      <c r="I221" s="16">
        <v>0</v>
      </c>
    </row>
    <row r="222" spans="1:9" ht="51">
      <c r="A222" s="1" t="s">
        <v>415</v>
      </c>
      <c r="B222" s="1">
        <v>84</v>
      </c>
      <c r="C222" s="1" t="s">
        <v>529</v>
      </c>
      <c r="D222" s="1">
        <v>3</v>
      </c>
      <c r="E222" s="1" t="s">
        <v>183</v>
      </c>
      <c r="F222" s="1" t="str">
        <f t="shared" si="3"/>
        <v>843UF-CELLPACK CR  (2 x 2,1 L)</v>
      </c>
      <c r="G222" s="3">
        <v>20176</v>
      </c>
      <c r="H222" s="1" t="s">
        <v>14</v>
      </c>
      <c r="I222" s="16">
        <v>0</v>
      </c>
    </row>
    <row r="223" spans="1:9" ht="51">
      <c r="A223" s="1" t="s">
        <v>415</v>
      </c>
      <c r="B223" s="1">
        <v>84</v>
      </c>
      <c r="C223" s="1" t="s">
        <v>529</v>
      </c>
      <c r="D223" s="1">
        <v>4</v>
      </c>
      <c r="E223" s="1" t="s">
        <v>184</v>
      </c>
      <c r="F223" s="1" t="str">
        <f t="shared" si="3"/>
        <v>844UF-Fluorocell SF (2 x 29 ml)</v>
      </c>
      <c r="G223" s="3">
        <v>30264</v>
      </c>
      <c r="H223" s="1" t="s">
        <v>14</v>
      </c>
      <c r="I223" s="16">
        <v>0</v>
      </c>
    </row>
    <row r="224" spans="1:9" ht="51">
      <c r="A224" s="1" t="s">
        <v>415</v>
      </c>
      <c r="B224" s="1">
        <v>84</v>
      </c>
      <c r="C224" s="1" t="s">
        <v>529</v>
      </c>
      <c r="D224" s="1">
        <v>5</v>
      </c>
      <c r="E224" s="1" t="s">
        <v>185</v>
      </c>
      <c r="F224" s="1" t="str">
        <f t="shared" si="3"/>
        <v>845UF-Fluorocell CR (2 x 29 ml)</v>
      </c>
      <c r="G224" s="3">
        <v>30264</v>
      </c>
      <c r="H224" s="1" t="s">
        <v>14</v>
      </c>
      <c r="I224" s="16">
        <v>0</v>
      </c>
    </row>
    <row r="225" spans="1:9" ht="51">
      <c r="A225" s="1" t="s">
        <v>415</v>
      </c>
      <c r="B225" s="1">
        <v>84</v>
      </c>
      <c r="C225" s="1" t="s">
        <v>529</v>
      </c>
      <c r="D225" s="1">
        <v>6</v>
      </c>
      <c r="E225" s="1" t="s">
        <v>186</v>
      </c>
      <c r="F225" s="1" t="str">
        <f t="shared" si="3"/>
        <v>846Cellcelan U (50 ml)</v>
      </c>
      <c r="G225" s="3">
        <v>12106</v>
      </c>
      <c r="H225" s="1" t="s">
        <v>14</v>
      </c>
      <c r="I225" s="16">
        <v>0</v>
      </c>
    </row>
    <row r="226" spans="1:9" ht="51">
      <c r="A226" s="1" t="s">
        <v>415</v>
      </c>
      <c r="B226" s="1">
        <v>84</v>
      </c>
      <c r="C226" s="1" t="s">
        <v>529</v>
      </c>
      <c r="D226" s="1">
        <v>7</v>
      </c>
      <c r="E226" s="1" t="s">
        <v>187</v>
      </c>
      <c r="F226" s="1" t="str">
        <f t="shared" si="3"/>
        <v>847Meditape UC-9A (10 x 100 strips)</v>
      </c>
      <c r="G226" s="3">
        <v>44421</v>
      </c>
      <c r="H226" s="1" t="s">
        <v>14</v>
      </c>
      <c r="I226" s="16">
        <v>0</v>
      </c>
    </row>
    <row r="227" spans="1:9" ht="51">
      <c r="A227" s="1" t="s">
        <v>415</v>
      </c>
      <c r="B227" s="1">
        <v>84</v>
      </c>
      <c r="C227" s="1" t="s">
        <v>529</v>
      </c>
      <c r="D227" s="1">
        <v>8</v>
      </c>
      <c r="E227" s="1" t="s">
        <v>188</v>
      </c>
      <c r="F227" s="1" t="str">
        <f t="shared" si="3"/>
        <v>848sG Calibrator (5 x 3 levels a 10 ml)</v>
      </c>
      <c r="G227" s="3">
        <v>41297</v>
      </c>
      <c r="H227" s="1" t="s">
        <v>14</v>
      </c>
      <c r="I227" s="16">
        <v>0</v>
      </c>
    </row>
    <row r="228" spans="1:9" ht="51">
      <c r="A228" s="1" t="s">
        <v>415</v>
      </c>
      <c r="B228" s="1">
        <v>84</v>
      </c>
      <c r="C228" s="1" t="s">
        <v>529</v>
      </c>
      <c r="D228" s="1">
        <v>9</v>
      </c>
      <c r="E228" s="1" t="s">
        <v>189</v>
      </c>
      <c r="F228" s="1" t="str">
        <f t="shared" si="3"/>
        <v>849UF-Control (2 levels a 30 ml)</v>
      </c>
      <c r="G228" s="3">
        <v>44246</v>
      </c>
      <c r="H228" s="1" t="s">
        <v>14</v>
      </c>
      <c r="I228" s="16">
        <v>0</v>
      </c>
    </row>
    <row r="229" spans="1:9" ht="51">
      <c r="A229" s="1" t="s">
        <v>415</v>
      </c>
      <c r="B229" s="1">
        <v>84</v>
      </c>
      <c r="C229" s="1" t="s">
        <v>529</v>
      </c>
      <c r="D229" s="1">
        <v>10</v>
      </c>
      <c r="E229" s="1" t="s">
        <v>190</v>
      </c>
      <c r="F229" s="1" t="str">
        <f t="shared" si="3"/>
        <v>8410UC-Control (3 x 2 levels a 10 ml)</v>
      </c>
      <c r="G229" s="3">
        <v>58994</v>
      </c>
      <c r="H229" s="1" t="s">
        <v>14</v>
      </c>
      <c r="I229" s="16">
        <v>0</v>
      </c>
    </row>
    <row r="230" spans="1:9" ht="51">
      <c r="A230" s="1" t="s">
        <v>415</v>
      </c>
      <c r="B230" s="1">
        <v>84</v>
      </c>
      <c r="C230" s="1" t="s">
        <v>529</v>
      </c>
      <c r="D230" s="1">
        <v>11</v>
      </c>
      <c r="E230" s="1" t="s">
        <v>191</v>
      </c>
      <c r="F230" s="1" t="str">
        <f t="shared" si="3"/>
        <v>8411UF-CALIBRATOR 30ML</v>
      </c>
      <c r="G230" s="3">
        <v>43700</v>
      </c>
      <c r="H230" s="1" t="s">
        <v>14</v>
      </c>
      <c r="I230" s="16">
        <v>0</v>
      </c>
    </row>
    <row r="231" spans="1:9" ht="51">
      <c r="A231" s="1" t="s">
        <v>415</v>
      </c>
      <c r="B231" s="1">
        <v>88</v>
      </c>
      <c r="C231" s="1" t="s">
        <v>530</v>
      </c>
      <c r="D231" s="1">
        <v>1</v>
      </c>
      <c r="E231" s="1" t="s">
        <v>404</v>
      </c>
      <c r="F231" s="1" t="str">
        <f t="shared" si="3"/>
        <v>881Test trake za analizu urina - minimum 10 parametara</v>
      </c>
      <c r="G231" s="3">
        <v>3.57</v>
      </c>
      <c r="H231" s="1" t="s">
        <v>122</v>
      </c>
      <c r="I231" s="16">
        <v>0</v>
      </c>
    </row>
    <row r="232" spans="1:9" ht="51">
      <c r="A232" s="1" t="s">
        <v>415</v>
      </c>
      <c r="B232" s="1">
        <v>89</v>
      </c>
      <c r="C232" s="1" t="s">
        <v>531</v>
      </c>
      <c r="D232" s="1">
        <v>1</v>
      </c>
      <c r="E232" s="1" t="s">
        <v>301</v>
      </c>
      <c r="F232" s="1" t="str">
        <f t="shared" si="3"/>
        <v>891Test trake za analizu urina  sa glukoza i ketoni analizom</v>
      </c>
      <c r="G232" s="3">
        <v>3.75</v>
      </c>
      <c r="H232" s="1" t="s">
        <v>122</v>
      </c>
      <c r="I232" s="16">
        <v>0</v>
      </c>
    </row>
    <row r="233" spans="1:9" ht="38.25">
      <c r="A233" s="1" t="s">
        <v>415</v>
      </c>
      <c r="B233" s="1">
        <v>90</v>
      </c>
      <c r="C233" s="1" t="s">
        <v>507</v>
      </c>
      <c r="D233" s="1">
        <v>2</v>
      </c>
      <c r="E233" s="1" t="s">
        <v>103</v>
      </c>
      <c r="F233" s="1" t="str">
        <f t="shared" si="3"/>
        <v>902Ketridž 250 analiza</v>
      </c>
      <c r="G233" s="3">
        <v>58900</v>
      </c>
      <c r="H233" s="1" t="s">
        <v>22</v>
      </c>
      <c r="I233" s="16">
        <v>0</v>
      </c>
    </row>
    <row r="234" spans="1:9" ht="38.25">
      <c r="A234" s="1" t="s">
        <v>415</v>
      </c>
      <c r="B234" s="1">
        <v>90</v>
      </c>
      <c r="C234" s="1" t="s">
        <v>507</v>
      </c>
      <c r="D234" s="1">
        <v>3</v>
      </c>
      <c r="E234" s="1" t="s">
        <v>157</v>
      </c>
      <c r="F234" s="1" t="str">
        <f t="shared" si="3"/>
        <v>903Ketridž 100 analiza</v>
      </c>
      <c r="G234" s="3">
        <v>44100</v>
      </c>
      <c r="H234" s="1" t="s">
        <v>22</v>
      </c>
      <c r="I234" s="16">
        <v>20</v>
      </c>
    </row>
    <row r="235" spans="1:9" ht="38.25">
      <c r="A235" s="1" t="s">
        <v>415</v>
      </c>
      <c r="B235" s="1">
        <v>90</v>
      </c>
      <c r="C235" s="1" t="s">
        <v>507</v>
      </c>
      <c r="D235" s="1">
        <v>4</v>
      </c>
      <c r="E235" s="1" t="s">
        <v>23</v>
      </c>
      <c r="F235" s="1" t="str">
        <f t="shared" si="3"/>
        <v>904Wash/Waste ketridž</v>
      </c>
      <c r="G235" s="3">
        <v>21200</v>
      </c>
      <c r="H235" s="1" t="s">
        <v>22</v>
      </c>
      <c r="I235" s="16">
        <v>10</v>
      </c>
    </row>
    <row r="236" spans="1:9" ht="38.25">
      <c r="A236" s="1" t="s">
        <v>415</v>
      </c>
      <c r="B236" s="1">
        <v>90</v>
      </c>
      <c r="C236" s="1" t="s">
        <v>507</v>
      </c>
      <c r="D236" s="1">
        <v>5</v>
      </c>
      <c r="E236" s="1" t="s">
        <v>24</v>
      </c>
      <c r="F236" s="1" t="str">
        <f t="shared" si="3"/>
        <v>905RapidQC Comlete,Level 1</v>
      </c>
      <c r="G236" s="3">
        <v>695</v>
      </c>
      <c r="H236" s="1" t="s">
        <v>22</v>
      </c>
      <c r="I236" s="16">
        <v>7</v>
      </c>
    </row>
    <row r="237" spans="1:9" ht="38.25">
      <c r="A237" s="1" t="s">
        <v>415</v>
      </c>
      <c r="B237" s="1">
        <v>90</v>
      </c>
      <c r="C237" s="1" t="s">
        <v>507</v>
      </c>
      <c r="D237" s="1">
        <v>6</v>
      </c>
      <c r="E237" s="1" t="s">
        <v>25</v>
      </c>
      <c r="F237" s="1" t="str">
        <f t="shared" si="3"/>
        <v>906RapidQC Comlete,Level 2</v>
      </c>
      <c r="G237" s="3">
        <v>695</v>
      </c>
      <c r="H237" s="1" t="s">
        <v>22</v>
      </c>
      <c r="I237" s="16">
        <v>7</v>
      </c>
    </row>
    <row r="238" spans="1:9" ht="38.25">
      <c r="A238" s="1" t="s">
        <v>415</v>
      </c>
      <c r="B238" s="1">
        <v>90</v>
      </c>
      <c r="C238" s="1" t="s">
        <v>507</v>
      </c>
      <c r="D238" s="1">
        <v>7</v>
      </c>
      <c r="E238" s="1" t="s">
        <v>26</v>
      </c>
      <c r="F238" s="1" t="str">
        <f t="shared" si="3"/>
        <v>907RapidQC Complete,Level 3</v>
      </c>
      <c r="G238" s="3">
        <v>695</v>
      </c>
      <c r="H238" s="1" t="s">
        <v>22</v>
      </c>
      <c r="I238" s="16">
        <v>7</v>
      </c>
    </row>
    <row r="239" spans="1:9" ht="38.25">
      <c r="A239" s="1" t="s">
        <v>415</v>
      </c>
      <c r="B239" s="1">
        <v>90</v>
      </c>
      <c r="C239" s="1" t="s">
        <v>507</v>
      </c>
      <c r="D239" s="1">
        <v>12</v>
      </c>
      <c r="E239" s="1" t="s">
        <v>27</v>
      </c>
      <c r="F239" s="1" t="str">
        <f t="shared" si="3"/>
        <v>9012Špric za gasne analize</v>
      </c>
      <c r="G239" s="3">
        <v>90</v>
      </c>
      <c r="H239" s="1" t="s">
        <v>22</v>
      </c>
      <c r="I239" s="16">
        <v>4000</v>
      </c>
    </row>
    <row r="240" spans="1:9" ht="38.25">
      <c r="A240" s="1" t="s">
        <v>415</v>
      </c>
      <c r="B240" s="1">
        <v>90</v>
      </c>
      <c r="C240" s="1" t="s">
        <v>507</v>
      </c>
      <c r="D240" s="1">
        <v>13</v>
      </c>
      <c r="E240" s="1" t="s">
        <v>28</v>
      </c>
      <c r="F240" s="1" t="str">
        <f t="shared" si="3"/>
        <v>9013Sample port</v>
      </c>
      <c r="G240" s="3">
        <v>480</v>
      </c>
      <c r="H240" s="1" t="s">
        <v>22</v>
      </c>
      <c r="I240" s="16">
        <v>15</v>
      </c>
    </row>
    <row r="241" spans="1:9" ht="38.25">
      <c r="A241" s="1" t="s">
        <v>415</v>
      </c>
      <c r="B241" s="1">
        <v>90</v>
      </c>
      <c r="C241" s="1" t="s">
        <v>507</v>
      </c>
      <c r="D241" s="1">
        <v>15</v>
      </c>
      <c r="E241" s="1" t="s">
        <v>29</v>
      </c>
      <c r="F241" s="1" t="str">
        <f t="shared" si="3"/>
        <v>9015Termo papir</v>
      </c>
      <c r="G241" s="3">
        <v>130</v>
      </c>
      <c r="H241" s="1" t="s">
        <v>22</v>
      </c>
      <c r="I241" s="16">
        <v>14</v>
      </c>
    </row>
    <row r="242" spans="1:9" ht="38.25">
      <c r="A242" s="1" t="s">
        <v>415</v>
      </c>
      <c r="B242" s="7">
        <v>92</v>
      </c>
      <c r="C242" s="7" t="s">
        <v>532</v>
      </c>
      <c r="D242" s="8">
        <v>4</v>
      </c>
      <c r="E242" s="7" t="s">
        <v>624</v>
      </c>
      <c r="F242" s="1" t="str">
        <f t="shared" si="3"/>
        <v xml:space="preserve">924Solution Pack SP 80 (for BASIC) </v>
      </c>
      <c r="G242" s="9">
        <v>22000</v>
      </c>
      <c r="H242" s="6" t="s">
        <v>8</v>
      </c>
      <c r="I242" s="16">
        <v>0</v>
      </c>
    </row>
    <row r="243" spans="1:9" ht="38.25">
      <c r="A243" s="1" t="s">
        <v>415</v>
      </c>
      <c r="B243" s="1">
        <v>92</v>
      </c>
      <c r="C243" s="1" t="s">
        <v>532</v>
      </c>
      <c r="D243" s="1">
        <v>14</v>
      </c>
      <c r="E243" s="1" t="s">
        <v>143</v>
      </c>
      <c r="F243" s="1" t="str">
        <f t="shared" si="3"/>
        <v xml:space="preserve">9214Senzor kaeta (SC 80 300/60 BG/hct) </v>
      </c>
      <c r="G243" s="3">
        <v>80000</v>
      </c>
      <c r="H243" s="1" t="s">
        <v>8</v>
      </c>
      <c r="I243" s="16">
        <v>4</v>
      </c>
    </row>
    <row r="244" spans="1:9" ht="38.25">
      <c r="A244" s="1" t="s">
        <v>415</v>
      </c>
      <c r="B244" s="1">
        <v>92</v>
      </c>
      <c r="C244" s="1" t="s">
        <v>532</v>
      </c>
      <c r="D244" s="1">
        <v>19</v>
      </c>
      <c r="E244" s="1" t="s">
        <v>144</v>
      </c>
      <c r="F244" s="1" t="str">
        <f t="shared" si="3"/>
        <v xml:space="preserve">9219Solution Pack SP 80 (for FLEX) </v>
      </c>
      <c r="G244" s="3">
        <v>12800</v>
      </c>
      <c r="H244" s="1" t="s">
        <v>8</v>
      </c>
      <c r="I244" s="16">
        <v>0</v>
      </c>
    </row>
    <row r="245" spans="1:9" ht="38.25">
      <c r="A245" s="1" t="s">
        <v>415</v>
      </c>
      <c r="B245" s="1">
        <v>92</v>
      </c>
      <c r="C245" s="1" t="s">
        <v>532</v>
      </c>
      <c r="D245" s="1">
        <v>21</v>
      </c>
      <c r="E245" s="1" t="s">
        <v>145</v>
      </c>
      <c r="F245" s="1" t="str">
        <f t="shared" si="3"/>
        <v xml:space="preserve">9221Printer Papir 6 rolls </v>
      </c>
      <c r="G245" s="3">
        <v>5000</v>
      </c>
      <c r="H245" s="1" t="s">
        <v>8</v>
      </c>
      <c r="I245" s="16">
        <v>4</v>
      </c>
    </row>
    <row r="246" spans="1:9" ht="38.25">
      <c r="A246" s="1" t="s">
        <v>415</v>
      </c>
      <c r="B246" s="1">
        <v>92</v>
      </c>
      <c r="C246" s="1" t="s">
        <v>532</v>
      </c>
      <c r="D246" s="1">
        <v>26</v>
      </c>
      <c r="E246" s="1" t="s">
        <v>146</v>
      </c>
      <c r="F246" s="1" t="str">
        <f t="shared" si="3"/>
        <v>9226S7440 QUALICHEK 4+ LEVEL 2</v>
      </c>
      <c r="G246" s="3">
        <v>22500</v>
      </c>
      <c r="H246" s="1" t="s">
        <v>8</v>
      </c>
      <c r="I246" s="16">
        <v>4</v>
      </c>
    </row>
    <row r="247" spans="1:9" ht="38.25">
      <c r="A247" s="1" t="s">
        <v>415</v>
      </c>
      <c r="B247" s="1">
        <v>92</v>
      </c>
      <c r="C247" s="1" t="s">
        <v>532</v>
      </c>
      <c r="D247" s="1">
        <v>34</v>
      </c>
      <c r="E247" s="1" t="s">
        <v>458</v>
      </c>
      <c r="F247" s="1" t="str">
        <f t="shared" si="3"/>
        <v>9234safeCLINITUBES plastic capillaries 100 µL</v>
      </c>
      <c r="G247" s="3">
        <v>15000</v>
      </c>
      <c r="H247" s="1" t="s">
        <v>8</v>
      </c>
      <c r="I247" s="16">
        <v>5</v>
      </c>
    </row>
    <row r="248" spans="1:9" ht="51">
      <c r="A248" s="1" t="s">
        <v>415</v>
      </c>
      <c r="B248" s="1">
        <v>96</v>
      </c>
      <c r="C248" s="1" t="s">
        <v>533</v>
      </c>
      <c r="D248" s="1">
        <v>2</v>
      </c>
      <c r="E248" s="1" t="s">
        <v>165</v>
      </c>
      <c r="F248" s="1" t="str">
        <f t="shared" si="3"/>
        <v>962GEM cartridge IQM (150 analiza)</v>
      </c>
      <c r="G248" s="3">
        <v>77145</v>
      </c>
      <c r="H248" s="1" t="s">
        <v>120</v>
      </c>
      <c r="I248" s="16">
        <v>30</v>
      </c>
    </row>
    <row r="249" spans="1:9" ht="51">
      <c r="A249" s="1" t="s">
        <v>415</v>
      </c>
      <c r="B249" s="1">
        <v>96</v>
      </c>
      <c r="C249" s="1" t="s">
        <v>533</v>
      </c>
      <c r="D249" s="1">
        <v>6</v>
      </c>
      <c r="E249" s="1" t="s">
        <v>166</v>
      </c>
      <c r="F249" s="1" t="str">
        <f t="shared" si="3"/>
        <v>966ContrIL 9</v>
      </c>
      <c r="G249" s="3">
        <v>57300</v>
      </c>
      <c r="H249" s="1" t="s">
        <v>120</v>
      </c>
      <c r="I249" s="16">
        <v>2</v>
      </c>
    </row>
    <row r="250" spans="1:9" ht="51">
      <c r="A250" s="1" t="s">
        <v>415</v>
      </c>
      <c r="B250" s="1">
        <v>96</v>
      </c>
      <c r="C250" s="1" t="s">
        <v>533</v>
      </c>
      <c r="D250" s="1">
        <v>9</v>
      </c>
      <c r="E250" s="1" t="s">
        <v>346</v>
      </c>
      <c r="F250" s="1" t="str">
        <f t="shared" si="3"/>
        <v>969Heparinizovani špricevi</v>
      </c>
      <c r="G250" s="3">
        <v>17647</v>
      </c>
      <c r="H250" s="1" t="s">
        <v>120</v>
      </c>
      <c r="I250" s="16">
        <v>30</v>
      </c>
    </row>
    <row r="251" spans="1:9" ht="51">
      <c r="A251" s="1" t="s">
        <v>415</v>
      </c>
      <c r="B251" s="7">
        <v>97</v>
      </c>
      <c r="C251" s="7" t="s">
        <v>612</v>
      </c>
      <c r="D251" s="8">
        <v>1</v>
      </c>
      <c r="E251" s="7" t="s">
        <v>613</v>
      </c>
      <c r="F251" s="1" t="str">
        <f t="shared" si="3"/>
        <v>971GEM cartridge  IQM (75 analiza)</v>
      </c>
      <c r="G251" s="9">
        <v>75000</v>
      </c>
      <c r="H251" s="10" t="s">
        <v>120</v>
      </c>
      <c r="I251" s="16">
        <v>0</v>
      </c>
    </row>
    <row r="252" spans="1:9" ht="51">
      <c r="A252" s="1" t="s">
        <v>415</v>
      </c>
      <c r="B252" s="7">
        <v>97</v>
      </c>
      <c r="C252" s="7" t="s">
        <v>612</v>
      </c>
      <c r="D252" s="8">
        <v>6</v>
      </c>
      <c r="E252" s="7" t="s">
        <v>614</v>
      </c>
      <c r="F252" s="1" t="str">
        <f t="shared" si="3"/>
        <v>976GEM CVP 1 with CO-Ox</v>
      </c>
      <c r="G252" s="9">
        <v>13100</v>
      </c>
      <c r="H252" s="10" t="s">
        <v>120</v>
      </c>
      <c r="I252" s="16">
        <v>0</v>
      </c>
    </row>
    <row r="253" spans="1:9" ht="51">
      <c r="A253" s="1" t="s">
        <v>415</v>
      </c>
      <c r="B253" s="7">
        <v>97</v>
      </c>
      <c r="C253" s="7" t="s">
        <v>612</v>
      </c>
      <c r="D253" s="8">
        <v>7</v>
      </c>
      <c r="E253" s="7" t="s">
        <v>615</v>
      </c>
      <c r="F253" s="1" t="str">
        <f t="shared" si="3"/>
        <v>977GEM CVP 2 with CO-Ox</v>
      </c>
      <c r="G253" s="9">
        <v>13000</v>
      </c>
      <c r="H253" s="10" t="s">
        <v>120</v>
      </c>
      <c r="I253" s="16">
        <v>0</v>
      </c>
    </row>
    <row r="254" spans="1:9" ht="51">
      <c r="A254" s="1" t="s">
        <v>415</v>
      </c>
      <c r="B254" s="7">
        <v>97</v>
      </c>
      <c r="C254" s="7" t="s">
        <v>612</v>
      </c>
      <c r="D254" s="8">
        <v>8</v>
      </c>
      <c r="E254" s="7" t="s">
        <v>616</v>
      </c>
      <c r="F254" s="1" t="str">
        <f t="shared" si="3"/>
        <v>978GEM CVP 3 Hematocrit</v>
      </c>
      <c r="G254" s="9">
        <v>11000</v>
      </c>
      <c r="H254" s="10" t="s">
        <v>120</v>
      </c>
      <c r="I254" s="16">
        <v>0</v>
      </c>
    </row>
    <row r="255" spans="1:9" ht="51">
      <c r="A255" s="1" t="s">
        <v>415</v>
      </c>
      <c r="B255" s="7">
        <v>97</v>
      </c>
      <c r="C255" s="7" t="s">
        <v>612</v>
      </c>
      <c r="D255" s="8">
        <v>9</v>
      </c>
      <c r="E255" s="7" t="s">
        <v>617</v>
      </c>
      <c r="F255" s="1" t="str">
        <f t="shared" si="3"/>
        <v>979GEM CVP 4  Hematocrit</v>
      </c>
      <c r="G255" s="9">
        <v>11000</v>
      </c>
      <c r="H255" s="10" t="s">
        <v>120</v>
      </c>
      <c r="I255" s="16">
        <v>0</v>
      </c>
    </row>
    <row r="256" spans="1:9" ht="51">
      <c r="A256" s="1" t="s">
        <v>415</v>
      </c>
      <c r="B256" s="7">
        <v>97</v>
      </c>
      <c r="C256" s="7" t="s">
        <v>612</v>
      </c>
      <c r="D256" s="8">
        <v>12</v>
      </c>
      <c r="E256" s="7" t="s">
        <v>618</v>
      </c>
      <c r="F256" s="1" t="str">
        <f t="shared" si="3"/>
        <v>9712Термо папир</v>
      </c>
      <c r="G256" s="9">
        <v>7300</v>
      </c>
      <c r="H256" s="10" t="s">
        <v>120</v>
      </c>
      <c r="I256" s="16">
        <v>0</v>
      </c>
    </row>
    <row r="257" spans="1:9" ht="38.25">
      <c r="A257" s="1" t="s">
        <v>415</v>
      </c>
      <c r="B257" s="1">
        <v>107</v>
      </c>
      <c r="C257" s="1" t="s">
        <v>534</v>
      </c>
      <c r="D257" s="1">
        <v>1</v>
      </c>
      <c r="E257" s="1" t="s">
        <v>229</v>
      </c>
      <c r="F257" s="1" t="str">
        <f t="shared" si="3"/>
        <v>1071HEMOKULTURE za odrasle, AErobne</v>
      </c>
      <c r="G257" s="3">
        <v>37500</v>
      </c>
      <c r="H257" s="1" t="s">
        <v>123</v>
      </c>
      <c r="I257" s="16">
        <v>8</v>
      </c>
    </row>
    <row r="258" spans="1:9" ht="38.25">
      <c r="A258" s="1" t="s">
        <v>415</v>
      </c>
      <c r="B258" s="1">
        <v>107</v>
      </c>
      <c r="C258" s="1" t="s">
        <v>534</v>
      </c>
      <c r="D258" s="1">
        <v>2</v>
      </c>
      <c r="E258" s="1" t="s">
        <v>230</v>
      </c>
      <c r="F258" s="1" t="str">
        <f t="shared" ref="F258:F321" si="4">B258&amp;D258&amp;E258</f>
        <v xml:space="preserve">1072HEMOKULTURE dečije </v>
      </c>
      <c r="G258" s="3">
        <v>37500</v>
      </c>
      <c r="H258" s="1" t="s">
        <v>123</v>
      </c>
      <c r="I258" s="16">
        <v>4</v>
      </c>
    </row>
    <row r="259" spans="1:9" ht="38.25">
      <c r="A259" s="1" t="s">
        <v>415</v>
      </c>
      <c r="B259" s="1">
        <v>107</v>
      </c>
      <c r="C259" s="1" t="s">
        <v>534</v>
      </c>
      <c r="D259" s="1">
        <v>3</v>
      </c>
      <c r="E259" s="1" t="s">
        <v>405</v>
      </c>
      <c r="F259" s="1" t="str">
        <f t="shared" si="4"/>
        <v>1073HEMOKULTURE  za odrasle, Anaerobne</v>
      </c>
      <c r="G259" s="3">
        <v>37500</v>
      </c>
      <c r="H259" s="1" t="s">
        <v>123</v>
      </c>
      <c r="I259" s="16">
        <v>8</v>
      </c>
    </row>
    <row r="260" spans="1:9" ht="38.25">
      <c r="A260" s="1" t="s">
        <v>415</v>
      </c>
      <c r="B260" s="1">
        <v>107</v>
      </c>
      <c r="C260" s="1" t="s">
        <v>534</v>
      </c>
      <c r="D260" s="1">
        <v>19</v>
      </c>
      <c r="E260" s="1" t="s">
        <v>340</v>
      </c>
      <c r="F260" s="1" t="str">
        <f t="shared" si="4"/>
        <v>10719BD Lowenstein Jensen Medium Slants</v>
      </c>
      <c r="G260" s="3">
        <v>14000</v>
      </c>
      <c r="H260" s="1" t="s">
        <v>123</v>
      </c>
      <c r="I260" s="16">
        <v>1</v>
      </c>
    </row>
    <row r="261" spans="1:9" ht="25.5">
      <c r="A261" s="1" t="s">
        <v>415</v>
      </c>
      <c r="B261" s="1">
        <v>130</v>
      </c>
      <c r="C261" s="1" t="s">
        <v>535</v>
      </c>
      <c r="D261" s="1">
        <v>5</v>
      </c>
      <c r="E261" s="1" t="s">
        <v>30</v>
      </c>
      <c r="F261" s="1" t="str">
        <f t="shared" si="4"/>
        <v>1305 HBs Ag Ultra</v>
      </c>
      <c r="G261" s="3">
        <v>32790</v>
      </c>
      <c r="H261" s="1" t="s">
        <v>14</v>
      </c>
      <c r="I261" s="16">
        <v>1</v>
      </c>
    </row>
    <row r="262" spans="1:9" ht="25.5">
      <c r="A262" s="1" t="s">
        <v>415</v>
      </c>
      <c r="B262" s="1">
        <v>130</v>
      </c>
      <c r="C262" s="1" t="s">
        <v>535</v>
      </c>
      <c r="D262" s="1">
        <v>6</v>
      </c>
      <c r="E262" s="1" t="s">
        <v>31</v>
      </c>
      <c r="F262" s="1" t="str">
        <f t="shared" si="4"/>
        <v xml:space="preserve">1306Anti-HCV </v>
      </c>
      <c r="G262" s="3">
        <v>43173</v>
      </c>
      <c r="H262" s="1" t="s">
        <v>14</v>
      </c>
      <c r="I262" s="16">
        <v>1</v>
      </c>
    </row>
    <row r="263" spans="1:9" ht="25.5">
      <c r="A263" s="1" t="s">
        <v>415</v>
      </c>
      <c r="B263" s="1">
        <v>130</v>
      </c>
      <c r="C263" s="1" t="s">
        <v>535</v>
      </c>
      <c r="D263" s="1">
        <v>7</v>
      </c>
      <c r="E263" s="1" t="s">
        <v>32</v>
      </c>
      <c r="F263" s="1" t="str">
        <f t="shared" si="4"/>
        <v>1307HIV DUO Ultra</v>
      </c>
      <c r="G263" s="3">
        <v>39180</v>
      </c>
      <c r="H263" s="1" t="s">
        <v>14</v>
      </c>
      <c r="I263" s="16">
        <v>1</v>
      </c>
    </row>
    <row r="264" spans="1:9" ht="38.25">
      <c r="A264" s="1" t="s">
        <v>415</v>
      </c>
      <c r="B264" s="1">
        <v>131</v>
      </c>
      <c r="C264" s="1" t="s">
        <v>536</v>
      </c>
      <c r="D264" s="1">
        <v>1</v>
      </c>
      <c r="E264" s="1" t="s">
        <v>147</v>
      </c>
      <c r="F264" s="1" t="str">
        <f t="shared" si="4"/>
        <v xml:space="preserve">1311VITEK 2  cards </v>
      </c>
      <c r="G264" s="3">
        <v>27050</v>
      </c>
      <c r="H264" s="1" t="s">
        <v>14</v>
      </c>
      <c r="I264" s="16">
        <v>1</v>
      </c>
    </row>
    <row r="265" spans="1:9" ht="38.25">
      <c r="A265" s="1" t="s">
        <v>415</v>
      </c>
      <c r="B265" s="1">
        <v>131</v>
      </c>
      <c r="C265" s="1" t="s">
        <v>536</v>
      </c>
      <c r="D265" s="1">
        <v>7</v>
      </c>
      <c r="E265" s="1" t="s">
        <v>148</v>
      </c>
      <c r="F265" s="1" t="str">
        <f t="shared" si="4"/>
        <v xml:space="preserve">1317SUSPENSION  SOLUTION </v>
      </c>
      <c r="G265" s="3">
        <v>3000</v>
      </c>
      <c r="H265" s="1" t="s">
        <v>14</v>
      </c>
      <c r="I265" s="16">
        <v>0</v>
      </c>
    </row>
    <row r="266" spans="1:9" ht="25.5">
      <c r="A266" s="1" t="s">
        <v>415</v>
      </c>
      <c r="B266" s="1">
        <v>141</v>
      </c>
      <c r="C266" s="1" t="s">
        <v>537</v>
      </c>
      <c r="D266" s="1">
        <v>1</v>
      </c>
      <c r="E266" s="1" t="s">
        <v>459</v>
      </c>
      <c r="F266" s="1" t="str">
        <f t="shared" si="4"/>
        <v>1411RAMP Troponin I Assay</v>
      </c>
      <c r="G266" s="3">
        <v>840</v>
      </c>
      <c r="H266" s="1" t="s">
        <v>122</v>
      </c>
      <c r="I266" s="16">
        <v>0</v>
      </c>
    </row>
    <row r="267" spans="1:9" ht="25.5">
      <c r="A267" s="1" t="s">
        <v>415</v>
      </c>
      <c r="B267" s="1">
        <v>141</v>
      </c>
      <c r="C267" s="1" t="s">
        <v>537</v>
      </c>
      <c r="D267" s="1">
        <v>2</v>
      </c>
      <c r="E267" s="1" t="s">
        <v>460</v>
      </c>
      <c r="F267" s="1" t="str">
        <f t="shared" si="4"/>
        <v>1412RAMP Cardiac control level 1, 3x3 ml</v>
      </c>
      <c r="G267" s="3">
        <v>19875</v>
      </c>
      <c r="H267" s="1" t="s">
        <v>122</v>
      </c>
      <c r="I267" s="16">
        <v>0</v>
      </c>
    </row>
    <row r="268" spans="1:9" ht="38.25">
      <c r="A268" s="1" t="s">
        <v>415</v>
      </c>
      <c r="B268" s="1">
        <v>151</v>
      </c>
      <c r="C268" s="1" t="s">
        <v>538</v>
      </c>
      <c r="D268" s="1">
        <v>1</v>
      </c>
      <c r="E268" s="1" t="s">
        <v>302</v>
      </c>
      <c r="F268" s="1" t="str">
        <f t="shared" si="4"/>
        <v>1511Wide Range C-Reactive Protein Kalibrator</v>
      </c>
      <c r="G268" s="3">
        <v>11353</v>
      </c>
      <c r="H268" s="1" t="s">
        <v>22</v>
      </c>
      <c r="I268" s="16">
        <v>0</v>
      </c>
    </row>
    <row r="269" spans="1:9" ht="38.25">
      <c r="A269" s="1" t="s">
        <v>415</v>
      </c>
      <c r="B269" s="1">
        <v>151</v>
      </c>
      <c r="C269" s="1" t="s">
        <v>538</v>
      </c>
      <c r="D269" s="1">
        <v>2</v>
      </c>
      <c r="E269" s="1" t="s">
        <v>303</v>
      </c>
      <c r="F269" s="1" t="str">
        <f t="shared" si="4"/>
        <v>1512Wide Range C-Reactive Protein (wrCRP)</v>
      </c>
      <c r="G269" s="3">
        <v>65302</v>
      </c>
      <c r="H269" s="1" t="s">
        <v>22</v>
      </c>
      <c r="I269" s="16">
        <v>31</v>
      </c>
    </row>
    <row r="270" spans="1:9" ht="25.5">
      <c r="A270" s="1" t="s">
        <v>415</v>
      </c>
      <c r="B270" s="1">
        <v>151</v>
      </c>
      <c r="C270" s="1" t="s">
        <v>538</v>
      </c>
      <c r="D270" s="1">
        <v>3</v>
      </c>
      <c r="E270" s="1" t="s">
        <v>304</v>
      </c>
      <c r="F270" s="1" t="str">
        <f t="shared" si="4"/>
        <v>1513WASH probe 2</v>
      </c>
      <c r="G270" s="3">
        <v>15577</v>
      </c>
      <c r="H270" s="1" t="s">
        <v>22</v>
      </c>
      <c r="I270" s="16">
        <v>0</v>
      </c>
    </row>
    <row r="271" spans="1:9" ht="25.5">
      <c r="A271" s="1" t="s">
        <v>415</v>
      </c>
      <c r="B271" s="1">
        <v>151</v>
      </c>
      <c r="C271" s="1" t="s">
        <v>538</v>
      </c>
      <c r="D271" s="1">
        <v>4</v>
      </c>
      <c r="E271" s="1" t="s">
        <v>305</v>
      </c>
      <c r="F271" s="1" t="str">
        <f t="shared" si="4"/>
        <v>1514WASH probe 1</v>
      </c>
      <c r="G271" s="3">
        <v>11109</v>
      </c>
      <c r="H271" s="1" t="s">
        <v>22</v>
      </c>
      <c r="I271" s="16">
        <v>0</v>
      </c>
    </row>
    <row r="272" spans="1:9" ht="25.5">
      <c r="A272" s="1" t="s">
        <v>415</v>
      </c>
      <c r="B272" s="1">
        <v>151</v>
      </c>
      <c r="C272" s="1" t="s">
        <v>538</v>
      </c>
      <c r="D272" s="1">
        <v>5</v>
      </c>
      <c r="E272" s="1" t="s">
        <v>341</v>
      </c>
      <c r="F272" s="1" t="str">
        <f t="shared" si="4"/>
        <v>1515Urin Total Protein kalibrator</v>
      </c>
      <c r="G272" s="3">
        <v>9462</v>
      </c>
      <c r="H272" s="1" t="s">
        <v>22</v>
      </c>
      <c r="I272" s="16">
        <v>2</v>
      </c>
    </row>
    <row r="273" spans="1:9" ht="25.5">
      <c r="A273" s="1" t="s">
        <v>415</v>
      </c>
      <c r="B273" s="1">
        <v>151</v>
      </c>
      <c r="C273" s="1" t="s">
        <v>538</v>
      </c>
      <c r="D273" s="1">
        <v>6</v>
      </c>
      <c r="E273" s="1" t="s">
        <v>342</v>
      </c>
      <c r="F273" s="1" t="str">
        <f t="shared" si="4"/>
        <v>1516MAS Urichem Trak bilevel</v>
      </c>
      <c r="G273" s="3">
        <v>45285</v>
      </c>
      <c r="H273" s="1" t="s">
        <v>22</v>
      </c>
      <c r="I273" s="16">
        <v>0</v>
      </c>
    </row>
    <row r="274" spans="1:9" ht="25.5">
      <c r="A274" s="1" t="s">
        <v>415</v>
      </c>
      <c r="B274" s="1">
        <v>151</v>
      </c>
      <c r="C274" s="1" t="s">
        <v>538</v>
      </c>
      <c r="D274" s="1">
        <v>7</v>
      </c>
      <c r="E274" s="1" t="s">
        <v>58</v>
      </c>
      <c r="F274" s="1" t="str">
        <f t="shared" si="4"/>
        <v>1517Urea</v>
      </c>
      <c r="G274" s="3">
        <v>58219</v>
      </c>
      <c r="H274" s="1" t="s">
        <v>22</v>
      </c>
      <c r="I274" s="16">
        <v>4</v>
      </c>
    </row>
    <row r="275" spans="1:9" ht="25.5">
      <c r="A275" s="1" t="s">
        <v>415</v>
      </c>
      <c r="B275" s="1">
        <v>151</v>
      </c>
      <c r="C275" s="1" t="s">
        <v>538</v>
      </c>
      <c r="D275" s="1">
        <v>8</v>
      </c>
      <c r="E275" s="1" t="s">
        <v>99</v>
      </c>
      <c r="F275" s="1" t="str">
        <f t="shared" si="4"/>
        <v>1518Ukupni proteini</v>
      </c>
      <c r="G275" s="3">
        <v>8827</v>
      </c>
      <c r="H275" s="1" t="s">
        <v>22</v>
      </c>
      <c r="I275" s="16">
        <v>3</v>
      </c>
    </row>
    <row r="276" spans="1:9" ht="25.5">
      <c r="A276" s="1" t="s">
        <v>415</v>
      </c>
      <c r="B276" s="1">
        <v>151</v>
      </c>
      <c r="C276" s="1" t="s">
        <v>538</v>
      </c>
      <c r="D276" s="1">
        <v>9</v>
      </c>
      <c r="E276" s="1" t="s">
        <v>306</v>
      </c>
      <c r="F276" s="1" t="str">
        <f t="shared" si="4"/>
        <v>1519Ukupni Protein ( Urin/CSF)</v>
      </c>
      <c r="G276" s="3">
        <v>30204</v>
      </c>
      <c r="H276" s="1" t="s">
        <v>22</v>
      </c>
      <c r="I276" s="16">
        <v>2</v>
      </c>
    </row>
    <row r="277" spans="1:9" ht="25.5">
      <c r="A277" s="1" t="s">
        <v>415</v>
      </c>
      <c r="B277" s="1">
        <v>151</v>
      </c>
      <c r="C277" s="1" t="s">
        <v>538</v>
      </c>
      <c r="D277" s="1">
        <v>10</v>
      </c>
      <c r="E277" s="1" t="s">
        <v>231</v>
      </c>
      <c r="F277" s="1" t="str">
        <f t="shared" si="4"/>
        <v>15110Ukupni bilirubin</v>
      </c>
      <c r="G277" s="3">
        <v>10614</v>
      </c>
      <c r="H277" s="1" t="s">
        <v>22</v>
      </c>
      <c r="I277" s="16">
        <v>6</v>
      </c>
    </row>
    <row r="278" spans="1:9" ht="25.5">
      <c r="A278" s="1" t="s">
        <v>415</v>
      </c>
      <c r="B278" s="1">
        <v>151</v>
      </c>
      <c r="C278" s="1" t="s">
        <v>538</v>
      </c>
      <c r="D278" s="1">
        <v>11</v>
      </c>
      <c r="E278" s="1" t="s">
        <v>198</v>
      </c>
      <c r="F278" s="1" t="str">
        <f t="shared" si="4"/>
        <v xml:space="preserve">15111Trigliceridi </v>
      </c>
      <c r="G278" s="3">
        <v>20632</v>
      </c>
      <c r="H278" s="1" t="s">
        <v>22</v>
      </c>
      <c r="I278" s="16">
        <v>8</v>
      </c>
    </row>
    <row r="279" spans="1:9" ht="25.5">
      <c r="A279" s="1" t="s">
        <v>415</v>
      </c>
      <c r="B279" s="1">
        <v>151</v>
      </c>
      <c r="C279" s="1" t="s">
        <v>538</v>
      </c>
      <c r="D279" s="1">
        <v>12</v>
      </c>
      <c r="E279" s="1" t="s">
        <v>374</v>
      </c>
      <c r="F279" s="1" t="str">
        <f t="shared" si="4"/>
        <v>15112Transferin</v>
      </c>
      <c r="G279" s="3">
        <v>48978</v>
      </c>
      <c r="H279" s="1" t="s">
        <v>22</v>
      </c>
      <c r="I279" s="16">
        <v>2</v>
      </c>
    </row>
    <row r="280" spans="1:9" ht="25.5">
      <c r="A280" s="1" t="s">
        <v>415</v>
      </c>
      <c r="B280" s="1">
        <v>151</v>
      </c>
      <c r="C280" s="1" t="s">
        <v>538</v>
      </c>
      <c r="D280" s="1">
        <v>19</v>
      </c>
      <c r="E280" s="1" t="s">
        <v>307</v>
      </c>
      <c r="F280" s="1" t="str">
        <f t="shared" si="4"/>
        <v>15119Reaget Wash Probe 3</v>
      </c>
      <c r="G280" s="3">
        <v>7142</v>
      </c>
      <c r="H280" s="1" t="s">
        <v>22</v>
      </c>
      <c r="I280" s="16">
        <v>1</v>
      </c>
    </row>
    <row r="281" spans="1:9" ht="25.5">
      <c r="A281" s="1" t="s">
        <v>415</v>
      </c>
      <c r="B281" s="1">
        <v>151</v>
      </c>
      <c r="C281" s="1" t="s">
        <v>538</v>
      </c>
      <c r="D281" s="1">
        <v>20</v>
      </c>
      <c r="E281" s="1" t="s">
        <v>308</v>
      </c>
      <c r="F281" s="1" t="str">
        <f t="shared" si="4"/>
        <v>15120Reaget Wash Probe 2</v>
      </c>
      <c r="G281" s="3">
        <v>15577</v>
      </c>
      <c r="H281" s="1" t="s">
        <v>22</v>
      </c>
      <c r="I281" s="16">
        <v>3</v>
      </c>
    </row>
    <row r="282" spans="1:9" ht="25.5">
      <c r="A282" s="1" t="s">
        <v>415</v>
      </c>
      <c r="B282" s="1">
        <v>151</v>
      </c>
      <c r="C282" s="1" t="s">
        <v>538</v>
      </c>
      <c r="D282" s="1">
        <v>21</v>
      </c>
      <c r="E282" s="1" t="s">
        <v>309</v>
      </c>
      <c r="F282" s="1" t="str">
        <f t="shared" si="4"/>
        <v>15121Reaget Wash Probe 1</v>
      </c>
      <c r="G282" s="3">
        <v>11109</v>
      </c>
      <c r="H282" s="1" t="s">
        <v>22</v>
      </c>
      <c r="I282" s="16">
        <v>2</v>
      </c>
    </row>
    <row r="283" spans="1:9" ht="25.5">
      <c r="A283" s="1" t="s">
        <v>415</v>
      </c>
      <c r="B283" s="1">
        <v>151</v>
      </c>
      <c r="C283" s="1" t="s">
        <v>538</v>
      </c>
      <c r="D283" s="1">
        <v>23</v>
      </c>
      <c r="E283" s="1" t="s">
        <v>95</v>
      </c>
      <c r="F283" s="1" t="str">
        <f t="shared" si="4"/>
        <v>15123Mokraćna kiselina</v>
      </c>
      <c r="G283" s="3">
        <v>12188</v>
      </c>
      <c r="H283" s="1" t="s">
        <v>22</v>
      </c>
      <c r="I283" s="16">
        <v>4</v>
      </c>
    </row>
    <row r="284" spans="1:9" ht="25.5">
      <c r="A284" s="1" t="s">
        <v>415</v>
      </c>
      <c r="B284" s="1">
        <v>151</v>
      </c>
      <c r="C284" s="1" t="s">
        <v>538</v>
      </c>
      <c r="D284" s="1">
        <v>24</v>
      </c>
      <c r="E284" s="1" t="s">
        <v>232</v>
      </c>
      <c r="F284" s="1" t="str">
        <f t="shared" si="4"/>
        <v>15124Mikroalbumin kalibrator</v>
      </c>
      <c r="G284" s="3">
        <v>6045</v>
      </c>
      <c r="H284" s="1" t="s">
        <v>22</v>
      </c>
      <c r="I284" s="16">
        <v>0</v>
      </c>
    </row>
    <row r="285" spans="1:9" ht="25.5">
      <c r="A285" s="1" t="s">
        <v>415</v>
      </c>
      <c r="B285" s="1">
        <v>151</v>
      </c>
      <c r="C285" s="1" t="s">
        <v>538</v>
      </c>
      <c r="D285" s="1">
        <v>25</v>
      </c>
      <c r="E285" s="1" t="s">
        <v>233</v>
      </c>
      <c r="F285" s="1" t="str">
        <f t="shared" si="4"/>
        <v>15125Mikroalbumin</v>
      </c>
      <c r="G285" s="3">
        <v>44858</v>
      </c>
      <c r="H285" s="1" t="s">
        <v>22</v>
      </c>
      <c r="I285" s="16">
        <v>1</v>
      </c>
    </row>
    <row r="286" spans="1:9" ht="25.5">
      <c r="A286" s="1" t="s">
        <v>415</v>
      </c>
      <c r="B286" s="1">
        <v>151</v>
      </c>
      <c r="C286" s="1" t="s">
        <v>538</v>
      </c>
      <c r="D286" s="1">
        <v>27</v>
      </c>
      <c r="E286" s="1" t="s">
        <v>310</v>
      </c>
      <c r="F286" s="1" t="str">
        <f t="shared" si="4"/>
        <v>15127MAS Omni Core nivo 2</v>
      </c>
      <c r="G286" s="3">
        <v>44463</v>
      </c>
      <c r="H286" s="1" t="s">
        <v>22</v>
      </c>
      <c r="I286" s="16">
        <v>2</v>
      </c>
    </row>
    <row r="287" spans="1:9" ht="25.5">
      <c r="A287" s="1" t="s">
        <v>415</v>
      </c>
      <c r="B287" s="1">
        <v>151</v>
      </c>
      <c r="C287" s="1" t="s">
        <v>538</v>
      </c>
      <c r="D287" s="1">
        <v>28</v>
      </c>
      <c r="E287" s="1" t="s">
        <v>461</v>
      </c>
      <c r="F287" s="1" t="str">
        <f t="shared" si="4"/>
        <v>15128MAS Omni Core nivo 1</v>
      </c>
      <c r="G287" s="3">
        <v>44463</v>
      </c>
      <c r="H287" s="1" t="s">
        <v>22</v>
      </c>
      <c r="I287" s="16">
        <v>0</v>
      </c>
    </row>
    <row r="288" spans="1:9" ht="25.5">
      <c r="A288" s="1" t="s">
        <v>415</v>
      </c>
      <c r="B288" s="1">
        <v>151</v>
      </c>
      <c r="C288" s="1" t="s">
        <v>538</v>
      </c>
      <c r="D288" s="1">
        <v>29</v>
      </c>
      <c r="E288" s="1" t="s">
        <v>93</v>
      </c>
      <c r="F288" s="1" t="str">
        <f t="shared" si="4"/>
        <v>15129Magnezijum</v>
      </c>
      <c r="G288" s="3">
        <v>8101</v>
      </c>
      <c r="H288" s="1" t="s">
        <v>22</v>
      </c>
      <c r="I288" s="16">
        <v>2</v>
      </c>
    </row>
    <row r="289" spans="1:9" ht="38.25">
      <c r="A289" s="1" t="s">
        <v>415</v>
      </c>
      <c r="B289" s="1">
        <v>151</v>
      </c>
      <c r="C289" s="1" t="s">
        <v>538</v>
      </c>
      <c r="D289" s="1">
        <v>30</v>
      </c>
      <c r="E289" s="1" t="s">
        <v>311</v>
      </c>
      <c r="F289" s="1" t="str">
        <f t="shared" si="4"/>
        <v>15130Lypochecm Assayed Chemisty nivo 2</v>
      </c>
      <c r="G289" s="3">
        <v>33113</v>
      </c>
      <c r="H289" s="1" t="s">
        <v>22</v>
      </c>
      <c r="I289" s="16">
        <v>1</v>
      </c>
    </row>
    <row r="290" spans="1:9" ht="38.25">
      <c r="A290" s="1" t="s">
        <v>415</v>
      </c>
      <c r="B290" s="1">
        <v>151</v>
      </c>
      <c r="C290" s="1" t="s">
        <v>538</v>
      </c>
      <c r="D290" s="1">
        <v>31</v>
      </c>
      <c r="E290" s="1" t="s">
        <v>312</v>
      </c>
      <c r="F290" s="1" t="str">
        <f t="shared" si="4"/>
        <v>15131Lypochecm Assayed Chemisty nivo 1</v>
      </c>
      <c r="G290" s="3">
        <v>33113</v>
      </c>
      <c r="H290" s="1" t="s">
        <v>22</v>
      </c>
      <c r="I290" s="16">
        <v>1</v>
      </c>
    </row>
    <row r="291" spans="1:9" ht="25.5">
      <c r="A291" s="1" t="s">
        <v>415</v>
      </c>
      <c r="B291" s="1">
        <v>151</v>
      </c>
      <c r="C291" s="1" t="s">
        <v>538</v>
      </c>
      <c r="D291" s="1">
        <v>32</v>
      </c>
      <c r="E291" s="1" t="s">
        <v>275</v>
      </c>
      <c r="F291" s="1" t="str">
        <f t="shared" si="4"/>
        <v>15132Litijum</v>
      </c>
      <c r="G291" s="3">
        <v>50640</v>
      </c>
      <c r="H291" s="1" t="s">
        <v>22</v>
      </c>
      <c r="I291" s="16">
        <v>2</v>
      </c>
    </row>
    <row r="292" spans="1:9" ht="25.5">
      <c r="A292" s="1" t="s">
        <v>415</v>
      </c>
      <c r="B292" s="1">
        <v>151</v>
      </c>
      <c r="C292" s="1" t="s">
        <v>538</v>
      </c>
      <c r="D292" s="1">
        <v>36</v>
      </c>
      <c r="E292" s="1" t="s">
        <v>234</v>
      </c>
      <c r="F292" s="1" t="str">
        <f t="shared" si="4"/>
        <v>15136LDH P-L</v>
      </c>
      <c r="G292" s="3">
        <v>15820</v>
      </c>
      <c r="H292" s="1" t="s">
        <v>22</v>
      </c>
      <c r="I292" s="16">
        <v>6</v>
      </c>
    </row>
    <row r="293" spans="1:9" ht="25.5">
      <c r="A293" s="1" t="s">
        <v>415</v>
      </c>
      <c r="B293" s="1">
        <v>151</v>
      </c>
      <c r="C293" s="1" t="s">
        <v>538</v>
      </c>
      <c r="D293" s="1">
        <v>37</v>
      </c>
      <c r="E293" s="1" t="s">
        <v>313</v>
      </c>
      <c r="F293" s="1" t="str">
        <f t="shared" si="4"/>
        <v>15137Lamp Coolant Aditive</v>
      </c>
      <c r="G293" s="3">
        <v>8894</v>
      </c>
      <c r="H293" s="1" t="s">
        <v>22</v>
      </c>
      <c r="I293" s="16">
        <v>0</v>
      </c>
    </row>
    <row r="294" spans="1:9" ht="25.5">
      <c r="A294" s="1" t="s">
        <v>415</v>
      </c>
      <c r="B294" s="1">
        <v>151</v>
      </c>
      <c r="C294" s="1" t="s">
        <v>538</v>
      </c>
      <c r="D294" s="1">
        <v>39</v>
      </c>
      <c r="E294" s="1" t="s">
        <v>235</v>
      </c>
      <c r="F294" s="1" t="str">
        <f t="shared" si="4"/>
        <v xml:space="preserve">15139Kreatinin </v>
      </c>
      <c r="G294" s="3">
        <v>7273</v>
      </c>
      <c r="H294" s="1" t="s">
        <v>22</v>
      </c>
      <c r="I294" s="16">
        <v>6</v>
      </c>
    </row>
    <row r="295" spans="1:9" ht="25.5">
      <c r="A295" s="1" t="s">
        <v>415</v>
      </c>
      <c r="B295" s="1">
        <v>151</v>
      </c>
      <c r="C295" s="1" t="s">
        <v>538</v>
      </c>
      <c r="D295" s="1">
        <v>42</v>
      </c>
      <c r="E295" s="1" t="s">
        <v>314</v>
      </c>
      <c r="F295" s="1" t="str">
        <f t="shared" si="4"/>
        <v>15142Kalcium II (ARSENAZO)</v>
      </c>
      <c r="G295" s="3">
        <v>19818</v>
      </c>
      <c r="H295" s="1" t="s">
        <v>22</v>
      </c>
      <c r="I295" s="16">
        <v>4</v>
      </c>
    </row>
    <row r="296" spans="1:9" ht="25.5">
      <c r="A296" s="1" t="s">
        <v>415</v>
      </c>
      <c r="B296" s="1">
        <v>151</v>
      </c>
      <c r="C296" s="1" t="s">
        <v>538</v>
      </c>
      <c r="D296" s="1">
        <v>43</v>
      </c>
      <c r="E296" s="1" t="s">
        <v>343</v>
      </c>
      <c r="F296" s="1" t="str">
        <f t="shared" si="4"/>
        <v>15143ISE Urine Standards</v>
      </c>
      <c r="G296" s="3">
        <v>7573</v>
      </c>
      <c r="H296" s="1" t="s">
        <v>22</v>
      </c>
      <c r="I296" s="16">
        <v>0</v>
      </c>
    </row>
    <row r="297" spans="1:9" ht="25.5">
      <c r="A297" s="1" t="s">
        <v>415</v>
      </c>
      <c r="B297" s="1">
        <v>151</v>
      </c>
      <c r="C297" s="1" t="s">
        <v>538</v>
      </c>
      <c r="D297" s="1">
        <v>44</v>
      </c>
      <c r="E297" s="1" t="s">
        <v>344</v>
      </c>
      <c r="F297" s="1" t="str">
        <f t="shared" si="4"/>
        <v>15144ISE Serum Standards</v>
      </c>
      <c r="G297" s="3">
        <v>7573</v>
      </c>
      <c r="H297" s="1" t="s">
        <v>22</v>
      </c>
      <c r="I297" s="16">
        <v>1</v>
      </c>
    </row>
    <row r="298" spans="1:9" ht="25.5">
      <c r="A298" s="1" t="s">
        <v>415</v>
      </c>
      <c r="B298" s="1">
        <v>151</v>
      </c>
      <c r="C298" s="1" t="s">
        <v>538</v>
      </c>
      <c r="D298" s="1">
        <v>45</v>
      </c>
      <c r="E298" s="1" t="s">
        <v>315</v>
      </c>
      <c r="F298" s="1" t="str">
        <f t="shared" si="4"/>
        <v>15145ISE Detergent</v>
      </c>
      <c r="G298" s="3">
        <v>18782</v>
      </c>
      <c r="H298" s="1" t="s">
        <v>22</v>
      </c>
      <c r="I298" s="16">
        <v>1</v>
      </c>
    </row>
    <row r="299" spans="1:9" ht="25.5">
      <c r="A299" s="1" t="s">
        <v>415</v>
      </c>
      <c r="B299" s="1">
        <v>151</v>
      </c>
      <c r="C299" s="1" t="s">
        <v>538</v>
      </c>
      <c r="D299" s="1">
        <v>46</v>
      </c>
      <c r="E299" s="1" t="s">
        <v>171</v>
      </c>
      <c r="F299" s="1" t="str">
        <f t="shared" si="4"/>
        <v>15146ISE Buffer</v>
      </c>
      <c r="G299" s="3">
        <v>21887</v>
      </c>
      <c r="H299" s="1" t="s">
        <v>22</v>
      </c>
      <c r="I299" s="16">
        <v>50</v>
      </c>
    </row>
    <row r="300" spans="1:9" ht="25.5">
      <c r="A300" s="1" t="s">
        <v>415</v>
      </c>
      <c r="B300" s="1">
        <v>151</v>
      </c>
      <c r="C300" s="1" t="s">
        <v>538</v>
      </c>
      <c r="D300" s="1">
        <v>47</v>
      </c>
      <c r="E300" s="1" t="s">
        <v>236</v>
      </c>
      <c r="F300" s="1" t="str">
        <f t="shared" si="4"/>
        <v>15147Incubation Bath Oil</v>
      </c>
      <c r="G300" s="3">
        <v>75212</v>
      </c>
      <c r="H300" s="1" t="s">
        <v>22</v>
      </c>
      <c r="I300" s="16">
        <v>2</v>
      </c>
    </row>
    <row r="301" spans="1:9" ht="25.5">
      <c r="A301" s="1" t="s">
        <v>415</v>
      </c>
      <c r="B301" s="1">
        <v>151</v>
      </c>
      <c r="C301" s="1" t="s">
        <v>538</v>
      </c>
      <c r="D301" s="1">
        <v>48</v>
      </c>
      <c r="E301" s="1" t="s">
        <v>316</v>
      </c>
      <c r="F301" s="1" t="str">
        <f t="shared" si="4"/>
        <v>15148IgM</v>
      </c>
      <c r="G301" s="3">
        <v>30473</v>
      </c>
      <c r="H301" s="1" t="s">
        <v>22</v>
      </c>
      <c r="I301" s="16">
        <v>2</v>
      </c>
    </row>
    <row r="302" spans="1:9" s="14" customFormat="1" ht="25.5">
      <c r="A302" s="7" t="s">
        <v>415</v>
      </c>
      <c r="B302" s="7">
        <v>151</v>
      </c>
      <c r="C302" s="7" t="s">
        <v>538</v>
      </c>
      <c r="D302" s="7">
        <v>49</v>
      </c>
      <c r="E302" s="7" t="s">
        <v>317</v>
      </c>
      <c r="F302" s="7" t="str">
        <f t="shared" si="4"/>
        <v>15149IgG</v>
      </c>
      <c r="G302" s="13">
        <v>33087</v>
      </c>
      <c r="H302" s="7" t="s">
        <v>22</v>
      </c>
      <c r="I302" s="16">
        <v>2</v>
      </c>
    </row>
    <row r="303" spans="1:9" ht="25.5">
      <c r="A303" s="1" t="s">
        <v>415</v>
      </c>
      <c r="B303" s="1">
        <v>151</v>
      </c>
      <c r="C303" s="1" t="s">
        <v>538</v>
      </c>
      <c r="D303" s="1">
        <v>50</v>
      </c>
      <c r="E303" s="1" t="s">
        <v>318</v>
      </c>
      <c r="F303" s="1" t="str">
        <f t="shared" si="4"/>
        <v>15150IgA</v>
      </c>
      <c r="G303" s="3">
        <v>31725</v>
      </c>
      <c r="H303" s="1" t="s">
        <v>22</v>
      </c>
      <c r="I303" s="16">
        <v>2</v>
      </c>
    </row>
    <row r="304" spans="1:9" ht="25.5">
      <c r="A304" s="1" t="s">
        <v>415</v>
      </c>
      <c r="B304" s="1">
        <v>151</v>
      </c>
      <c r="C304" s="1" t="s">
        <v>538</v>
      </c>
      <c r="D304" s="1">
        <v>52</v>
      </c>
      <c r="E304" s="1" t="s">
        <v>237</v>
      </c>
      <c r="F304" s="1" t="str">
        <f t="shared" si="4"/>
        <v xml:space="preserve">15152Holesterol </v>
      </c>
      <c r="G304" s="3">
        <v>29069</v>
      </c>
      <c r="H304" s="1" t="s">
        <v>22</v>
      </c>
      <c r="I304" s="16">
        <v>6</v>
      </c>
    </row>
    <row r="305" spans="1:9" ht="38.25">
      <c r="A305" s="1" t="s">
        <v>415</v>
      </c>
      <c r="B305" s="1">
        <v>151</v>
      </c>
      <c r="C305" s="1" t="s">
        <v>538</v>
      </c>
      <c r="D305" s="1">
        <v>53</v>
      </c>
      <c r="E305" s="1" t="s">
        <v>462</v>
      </c>
      <c r="F305" s="1" t="str">
        <f t="shared" si="4"/>
        <v>15153High Sensitivity C-Reactive Protein (hsCRP)</v>
      </c>
      <c r="G305" s="3">
        <v>105600</v>
      </c>
      <c r="H305" s="1" t="s">
        <v>22</v>
      </c>
      <c r="I305" s="16">
        <v>0</v>
      </c>
    </row>
    <row r="306" spans="1:9" ht="25.5">
      <c r="A306" s="1" t="s">
        <v>415</v>
      </c>
      <c r="B306" s="1">
        <v>151</v>
      </c>
      <c r="C306" s="1" t="s">
        <v>538</v>
      </c>
      <c r="D306" s="1">
        <v>54</v>
      </c>
      <c r="E306" s="1" t="s">
        <v>319</v>
      </c>
      <c r="F306" s="1" t="str">
        <f t="shared" si="4"/>
        <v>15154HDL/LDL Hol. Kalibrator</v>
      </c>
      <c r="G306" s="3">
        <v>8093</v>
      </c>
      <c r="H306" s="1" t="s">
        <v>22</v>
      </c>
      <c r="I306" s="16">
        <v>2</v>
      </c>
    </row>
    <row r="307" spans="1:9" ht="25.5">
      <c r="A307" s="1" t="s">
        <v>415</v>
      </c>
      <c r="B307" s="1">
        <v>151</v>
      </c>
      <c r="C307" s="1" t="s">
        <v>538</v>
      </c>
      <c r="D307" s="1">
        <v>55</v>
      </c>
      <c r="E307" s="1" t="s">
        <v>238</v>
      </c>
      <c r="F307" s="1" t="str">
        <f t="shared" si="4"/>
        <v>15155HDL - holesterol direkt</v>
      </c>
      <c r="G307" s="3">
        <v>46563</v>
      </c>
      <c r="H307" s="1" t="s">
        <v>22</v>
      </c>
      <c r="I307" s="16">
        <v>7</v>
      </c>
    </row>
    <row r="308" spans="1:9" ht="25.5">
      <c r="A308" s="1" t="s">
        <v>415</v>
      </c>
      <c r="B308" s="1">
        <v>151</v>
      </c>
      <c r="C308" s="1" t="s">
        <v>538</v>
      </c>
      <c r="D308" s="1">
        <v>56</v>
      </c>
      <c r="E308" s="1" t="s">
        <v>320</v>
      </c>
      <c r="F308" s="1" t="str">
        <f t="shared" si="4"/>
        <v>15156MAS Diabetes Bi-Level Multi-Pack</v>
      </c>
      <c r="G308" s="3">
        <v>49680</v>
      </c>
      <c r="H308" s="1" t="s">
        <v>22</v>
      </c>
      <c r="I308" s="16">
        <v>2</v>
      </c>
    </row>
    <row r="309" spans="1:9" ht="25.5">
      <c r="A309" s="1" t="s">
        <v>415</v>
      </c>
      <c r="B309" s="1">
        <v>151</v>
      </c>
      <c r="C309" s="1" t="s">
        <v>538</v>
      </c>
      <c r="D309" s="1">
        <v>57</v>
      </c>
      <c r="E309" s="1" t="s">
        <v>239</v>
      </c>
      <c r="F309" s="1" t="str">
        <f t="shared" si="4"/>
        <v>15157HbA1C kalibrator set</v>
      </c>
      <c r="G309" s="3">
        <v>11202</v>
      </c>
      <c r="H309" s="1" t="s">
        <v>22</v>
      </c>
      <c r="I309" s="16">
        <v>4</v>
      </c>
    </row>
    <row r="310" spans="1:9" ht="25.5">
      <c r="A310" s="1" t="s">
        <v>415</v>
      </c>
      <c r="B310" s="1">
        <v>151</v>
      </c>
      <c r="C310" s="1" t="s">
        <v>538</v>
      </c>
      <c r="D310" s="1">
        <v>58</v>
      </c>
      <c r="E310" s="1" t="s">
        <v>240</v>
      </c>
      <c r="F310" s="1" t="str">
        <f t="shared" si="4"/>
        <v>15158HbA1c direktna metoda</v>
      </c>
      <c r="G310" s="3">
        <v>34509</v>
      </c>
      <c r="H310" s="1" t="s">
        <v>22</v>
      </c>
      <c r="I310" s="16">
        <v>36</v>
      </c>
    </row>
    <row r="311" spans="1:9" ht="25.5">
      <c r="A311" s="1" t="s">
        <v>415</v>
      </c>
      <c r="B311" s="1">
        <v>151</v>
      </c>
      <c r="C311" s="1" t="s">
        <v>538</v>
      </c>
      <c r="D311" s="1">
        <v>60</v>
      </c>
      <c r="E311" s="1" t="s">
        <v>241</v>
      </c>
      <c r="F311" s="1" t="str">
        <f t="shared" si="4"/>
        <v xml:space="preserve">15160Gvožđe </v>
      </c>
      <c r="G311" s="3">
        <v>9188</v>
      </c>
      <c r="H311" s="1" t="s">
        <v>22</v>
      </c>
      <c r="I311" s="16">
        <v>6</v>
      </c>
    </row>
    <row r="312" spans="1:9" ht="25.5">
      <c r="A312" s="1" t="s">
        <v>415</v>
      </c>
      <c r="B312" s="1">
        <v>151</v>
      </c>
      <c r="C312" s="1" t="s">
        <v>538</v>
      </c>
      <c r="D312" s="1">
        <v>62</v>
      </c>
      <c r="E312" s="1" t="s">
        <v>242</v>
      </c>
      <c r="F312" s="1" t="str">
        <f t="shared" si="4"/>
        <v>15162Glukoza (GOD-PAP)</v>
      </c>
      <c r="G312" s="3">
        <v>10510</v>
      </c>
      <c r="H312" s="1" t="s">
        <v>22</v>
      </c>
      <c r="I312" s="16">
        <v>8</v>
      </c>
    </row>
    <row r="313" spans="1:9" ht="25.5">
      <c r="A313" s="1" t="s">
        <v>415</v>
      </c>
      <c r="B313" s="1">
        <v>151</v>
      </c>
      <c r="C313" s="1" t="s">
        <v>538</v>
      </c>
      <c r="D313" s="1">
        <v>63</v>
      </c>
      <c r="E313" s="1" t="s">
        <v>50</v>
      </c>
      <c r="F313" s="1" t="str">
        <f t="shared" si="4"/>
        <v>15163GGT</v>
      </c>
      <c r="G313" s="3">
        <v>8801</v>
      </c>
      <c r="H313" s="1" t="s">
        <v>22</v>
      </c>
      <c r="I313" s="16">
        <v>7</v>
      </c>
    </row>
    <row r="314" spans="1:9" ht="25.5">
      <c r="A314" s="1" t="s">
        <v>415</v>
      </c>
      <c r="B314" s="1">
        <v>151</v>
      </c>
      <c r="C314" s="1" t="s">
        <v>538</v>
      </c>
      <c r="D314" s="1">
        <v>64</v>
      </c>
      <c r="E314" s="1" t="s">
        <v>49</v>
      </c>
      <c r="F314" s="1" t="str">
        <f t="shared" si="4"/>
        <v>15164Fosfor</v>
      </c>
      <c r="G314" s="3">
        <v>14691</v>
      </c>
      <c r="H314" s="1" t="s">
        <v>22</v>
      </c>
      <c r="I314" s="16">
        <v>2</v>
      </c>
    </row>
    <row r="315" spans="1:9" ht="25.5">
      <c r="A315" s="1" t="s">
        <v>415</v>
      </c>
      <c r="B315" s="1">
        <v>151</v>
      </c>
      <c r="C315" s="1" t="s">
        <v>538</v>
      </c>
      <c r="D315" s="1">
        <v>66</v>
      </c>
      <c r="E315" s="1" t="s">
        <v>243</v>
      </c>
      <c r="F315" s="1" t="str">
        <f t="shared" si="4"/>
        <v xml:space="preserve">15166Enzyme 3 Calibrator </v>
      </c>
      <c r="G315" s="3">
        <v>22532</v>
      </c>
      <c r="H315" s="1" t="s">
        <v>22</v>
      </c>
      <c r="I315" s="16">
        <v>0</v>
      </c>
    </row>
    <row r="316" spans="1:9" ht="25.5">
      <c r="A316" s="1" t="s">
        <v>415</v>
      </c>
      <c r="B316" s="1">
        <v>151</v>
      </c>
      <c r="C316" s="1" t="s">
        <v>538</v>
      </c>
      <c r="D316" s="1">
        <v>67</v>
      </c>
      <c r="E316" s="1" t="s">
        <v>244</v>
      </c>
      <c r="F316" s="1" t="str">
        <f t="shared" si="4"/>
        <v xml:space="preserve">15167Enzyme 2 Calibrator </v>
      </c>
      <c r="G316" s="3">
        <v>30620</v>
      </c>
      <c r="H316" s="1" t="s">
        <v>22</v>
      </c>
      <c r="I316" s="16">
        <v>0</v>
      </c>
    </row>
    <row r="317" spans="1:9" ht="25.5">
      <c r="A317" s="1" t="s">
        <v>415</v>
      </c>
      <c r="B317" s="1">
        <v>151</v>
      </c>
      <c r="C317" s="1" t="s">
        <v>538</v>
      </c>
      <c r="D317" s="1">
        <v>68</v>
      </c>
      <c r="E317" s="1" t="s">
        <v>245</v>
      </c>
      <c r="F317" s="1" t="str">
        <f t="shared" si="4"/>
        <v xml:space="preserve">15168Enzyme 1 Calibrator </v>
      </c>
      <c r="G317" s="3">
        <v>61125</v>
      </c>
      <c r="H317" s="1" t="s">
        <v>22</v>
      </c>
      <c r="I317" s="16">
        <v>0</v>
      </c>
    </row>
    <row r="318" spans="1:9" ht="25.5">
      <c r="A318" s="1" t="s">
        <v>415</v>
      </c>
      <c r="B318" s="1">
        <v>151</v>
      </c>
      <c r="C318" s="1" t="s">
        <v>538</v>
      </c>
      <c r="D318" s="1">
        <v>69</v>
      </c>
      <c r="E318" s="1" t="s">
        <v>194</v>
      </c>
      <c r="F318" s="1" t="str">
        <f t="shared" si="4"/>
        <v>15169Čašice</v>
      </c>
      <c r="G318" s="3">
        <v>4393</v>
      </c>
      <c r="H318" s="1" t="s">
        <v>22</v>
      </c>
      <c r="I318" s="16">
        <v>2</v>
      </c>
    </row>
    <row r="319" spans="1:9" ht="25.5">
      <c r="A319" s="1" t="s">
        <v>415</v>
      </c>
      <c r="B319" s="1">
        <v>151</v>
      </c>
      <c r="C319" s="1" t="s">
        <v>538</v>
      </c>
      <c r="D319" s="1">
        <v>72</v>
      </c>
      <c r="E319" s="1" t="s">
        <v>246</v>
      </c>
      <c r="F319" s="1" t="str">
        <f t="shared" si="4"/>
        <v>15172Cuvette Wash Solution</v>
      </c>
      <c r="G319" s="3">
        <v>8158</v>
      </c>
      <c r="H319" s="1" t="s">
        <v>22</v>
      </c>
      <c r="I319" s="16">
        <v>14</v>
      </c>
    </row>
    <row r="320" spans="1:9" ht="25.5">
      <c r="A320" s="1" t="s">
        <v>415</v>
      </c>
      <c r="B320" s="1">
        <v>151</v>
      </c>
      <c r="C320" s="1" t="s">
        <v>538</v>
      </c>
      <c r="D320" s="1">
        <v>73</v>
      </c>
      <c r="E320" s="1" t="s">
        <v>247</v>
      </c>
      <c r="F320" s="1" t="str">
        <f t="shared" si="4"/>
        <v>15173Cuvette Conditioner</v>
      </c>
      <c r="G320" s="3">
        <v>17882</v>
      </c>
      <c r="H320" s="1" t="s">
        <v>22</v>
      </c>
      <c r="I320" s="16">
        <v>67</v>
      </c>
    </row>
    <row r="321" spans="1:9" ht="25.5">
      <c r="A321" s="1" t="s">
        <v>415</v>
      </c>
      <c r="B321" s="1">
        <v>151</v>
      </c>
      <c r="C321" s="1" t="s">
        <v>538</v>
      </c>
      <c r="D321" s="1">
        <v>74</v>
      </c>
      <c r="E321" s="1" t="s">
        <v>41</v>
      </c>
      <c r="F321" s="1" t="str">
        <f t="shared" si="4"/>
        <v>15174CK-MB</v>
      </c>
      <c r="G321" s="3">
        <v>21639</v>
      </c>
      <c r="H321" s="1" t="s">
        <v>22</v>
      </c>
      <c r="I321" s="16">
        <v>2</v>
      </c>
    </row>
    <row r="322" spans="1:9" ht="25.5">
      <c r="A322" s="1" t="s">
        <v>415</v>
      </c>
      <c r="B322" s="1">
        <v>151</v>
      </c>
      <c r="C322" s="1" t="s">
        <v>538</v>
      </c>
      <c r="D322" s="1">
        <v>75</v>
      </c>
      <c r="E322" s="1" t="s">
        <v>169</v>
      </c>
      <c r="F322" s="1" t="str">
        <f t="shared" ref="F322:F385" si="5">B322&amp;D322&amp;E322</f>
        <v>15175CK NAC</v>
      </c>
      <c r="G322" s="3">
        <v>32171</v>
      </c>
      <c r="H322" s="1" t="s">
        <v>22</v>
      </c>
      <c r="I322" s="16">
        <v>6</v>
      </c>
    </row>
    <row r="323" spans="1:9" ht="25.5">
      <c r="A323" s="1" t="s">
        <v>415</v>
      </c>
      <c r="B323" s="1">
        <v>151</v>
      </c>
      <c r="C323" s="1" t="s">
        <v>538</v>
      </c>
      <c r="D323" s="1">
        <v>76</v>
      </c>
      <c r="E323" s="1" t="s">
        <v>248</v>
      </c>
      <c r="F323" s="1" t="str">
        <f t="shared" si="5"/>
        <v>15176Chemistry Calibrator</v>
      </c>
      <c r="G323" s="3">
        <v>13896</v>
      </c>
      <c r="H323" s="1" t="s">
        <v>22</v>
      </c>
      <c r="I323" s="16">
        <v>2</v>
      </c>
    </row>
    <row r="324" spans="1:9" ht="25.5">
      <c r="A324" s="1" t="s">
        <v>415</v>
      </c>
      <c r="B324" s="1">
        <v>151</v>
      </c>
      <c r="C324" s="1" t="s">
        <v>538</v>
      </c>
      <c r="D324" s="1">
        <v>79</v>
      </c>
      <c r="E324" s="1" t="s">
        <v>39</v>
      </c>
      <c r="F324" s="1" t="str">
        <f t="shared" si="5"/>
        <v>15179Bilirubin direktni</v>
      </c>
      <c r="G324" s="3">
        <v>5483</v>
      </c>
      <c r="H324" s="1" t="s">
        <v>22</v>
      </c>
      <c r="I324" s="16">
        <v>10</v>
      </c>
    </row>
    <row r="325" spans="1:9" ht="25.5">
      <c r="A325" s="1" t="s">
        <v>415</v>
      </c>
      <c r="B325" s="1">
        <v>151</v>
      </c>
      <c r="C325" s="1" t="s">
        <v>538</v>
      </c>
      <c r="D325" s="1">
        <v>81</v>
      </c>
      <c r="E325" s="1" t="s">
        <v>38</v>
      </c>
      <c r="F325" s="1" t="str">
        <f t="shared" si="5"/>
        <v>15181AST</v>
      </c>
      <c r="G325" s="3">
        <v>17253</v>
      </c>
      <c r="H325" s="1" t="s">
        <v>22</v>
      </c>
      <c r="I325" s="16">
        <v>6</v>
      </c>
    </row>
    <row r="326" spans="1:9" ht="25.5">
      <c r="A326" s="1" t="s">
        <v>415</v>
      </c>
      <c r="B326" s="1">
        <v>151</v>
      </c>
      <c r="C326" s="1" t="s">
        <v>538</v>
      </c>
      <c r="D326" s="1">
        <v>86</v>
      </c>
      <c r="E326" s="1" t="s">
        <v>37</v>
      </c>
      <c r="F326" s="1" t="str">
        <f t="shared" si="5"/>
        <v>15186ALT</v>
      </c>
      <c r="G326" s="3">
        <v>19014</v>
      </c>
      <c r="H326" s="1" t="s">
        <v>22</v>
      </c>
      <c r="I326" s="16">
        <v>6</v>
      </c>
    </row>
    <row r="327" spans="1:9" ht="25.5">
      <c r="A327" s="1" t="s">
        <v>415</v>
      </c>
      <c r="B327" s="7">
        <v>151</v>
      </c>
      <c r="C327" s="7" t="s">
        <v>538</v>
      </c>
      <c r="D327" s="8">
        <v>88</v>
      </c>
      <c r="E327" s="7" t="s">
        <v>625</v>
      </c>
      <c r="F327" s="1" t="str">
        <f t="shared" si="5"/>
        <v>15188ALP  kalibrator</v>
      </c>
      <c r="G327" s="9">
        <v>14758</v>
      </c>
      <c r="H327" s="6" t="s">
        <v>22</v>
      </c>
      <c r="I327" s="16">
        <v>0</v>
      </c>
    </row>
    <row r="328" spans="1:9" ht="25.5">
      <c r="A328" s="1" t="s">
        <v>415</v>
      </c>
      <c r="B328" s="1">
        <v>151</v>
      </c>
      <c r="C328" s="1" t="s">
        <v>538</v>
      </c>
      <c r="D328" s="1">
        <v>89</v>
      </c>
      <c r="E328" s="1" t="s">
        <v>249</v>
      </c>
      <c r="F328" s="1" t="str">
        <f t="shared" si="5"/>
        <v>15189Alkalna fosfataza DEA</v>
      </c>
      <c r="G328" s="3">
        <v>11007</v>
      </c>
      <c r="H328" s="1" t="s">
        <v>22</v>
      </c>
      <c r="I328" s="16">
        <v>0</v>
      </c>
    </row>
    <row r="329" spans="1:9" ht="25.5">
      <c r="A329" s="1" t="s">
        <v>415</v>
      </c>
      <c r="B329" s="1">
        <v>151</v>
      </c>
      <c r="C329" s="1" t="s">
        <v>538</v>
      </c>
      <c r="D329" s="1">
        <v>90</v>
      </c>
      <c r="E329" s="1" t="s">
        <v>345</v>
      </c>
      <c r="F329" s="1" t="str">
        <f t="shared" si="5"/>
        <v>15190Alkalna fosfataza concetrate</v>
      </c>
      <c r="G329" s="3">
        <v>95564</v>
      </c>
      <c r="H329" s="1" t="s">
        <v>22</v>
      </c>
      <c r="I329" s="16">
        <v>2</v>
      </c>
    </row>
    <row r="330" spans="1:9" ht="25.5">
      <c r="A330" s="1" t="s">
        <v>415</v>
      </c>
      <c r="B330" s="1">
        <v>151</v>
      </c>
      <c r="C330" s="1" t="s">
        <v>538</v>
      </c>
      <c r="D330" s="1">
        <v>91</v>
      </c>
      <c r="E330" s="1" t="s">
        <v>61</v>
      </c>
      <c r="F330" s="1" t="str">
        <f t="shared" si="5"/>
        <v>15191Alfa amilaza</v>
      </c>
      <c r="G330" s="3">
        <v>60572</v>
      </c>
      <c r="H330" s="1" t="s">
        <v>22</v>
      </c>
      <c r="I330" s="16">
        <v>3</v>
      </c>
    </row>
    <row r="331" spans="1:9" ht="25.5">
      <c r="A331" s="1" t="s">
        <v>415</v>
      </c>
      <c r="B331" s="1">
        <v>151</v>
      </c>
      <c r="C331" s="1" t="s">
        <v>538</v>
      </c>
      <c r="D331" s="1">
        <v>92</v>
      </c>
      <c r="E331" s="1" t="s">
        <v>250</v>
      </c>
      <c r="F331" s="1" t="str">
        <f t="shared" si="5"/>
        <v xml:space="preserve">15192Albumin </v>
      </c>
      <c r="G331" s="3">
        <v>5011</v>
      </c>
      <c r="H331" s="1" t="s">
        <v>22</v>
      </c>
      <c r="I331" s="16">
        <v>3</v>
      </c>
    </row>
    <row r="332" spans="1:9" ht="25.5">
      <c r="A332" s="1" t="s">
        <v>415</v>
      </c>
      <c r="B332" s="1">
        <v>151</v>
      </c>
      <c r="C332" s="1" t="s">
        <v>538</v>
      </c>
      <c r="D332" s="1">
        <v>95</v>
      </c>
      <c r="E332" s="1" t="s">
        <v>321</v>
      </c>
      <c r="F332" s="1" t="str">
        <f t="shared" si="5"/>
        <v>15195 LIQUID SPEC. PROT. CAL.</v>
      </c>
      <c r="G332" s="3">
        <v>35952</v>
      </c>
      <c r="H332" s="1" t="s">
        <v>22</v>
      </c>
      <c r="I332" s="16">
        <v>1</v>
      </c>
    </row>
    <row r="333" spans="1:9" ht="25.5">
      <c r="A333" s="1" t="s">
        <v>415</v>
      </c>
      <c r="B333" s="7">
        <v>151</v>
      </c>
      <c r="C333" s="7" t="s">
        <v>538</v>
      </c>
      <c r="D333" s="8">
        <v>99</v>
      </c>
      <c r="E333" s="7" t="s">
        <v>626</v>
      </c>
      <c r="F333" s="1" t="str">
        <f t="shared" si="5"/>
        <v>15199Ise electrode Na</v>
      </c>
      <c r="G333" s="9">
        <v>67042</v>
      </c>
      <c r="H333" s="6" t="s">
        <v>22</v>
      </c>
      <c r="I333" s="16">
        <v>0</v>
      </c>
    </row>
    <row r="334" spans="1:9" ht="25.5">
      <c r="A334" s="1" t="s">
        <v>415</v>
      </c>
      <c r="B334" s="7">
        <v>151</v>
      </c>
      <c r="C334" s="7" t="s">
        <v>538</v>
      </c>
      <c r="D334" s="8">
        <v>100</v>
      </c>
      <c r="E334" s="7" t="s">
        <v>627</v>
      </c>
      <c r="F334" s="1" t="str">
        <f t="shared" si="5"/>
        <v>151100Ise electrode K</v>
      </c>
      <c r="G334" s="9">
        <v>67042</v>
      </c>
      <c r="H334" s="6" t="s">
        <v>22</v>
      </c>
      <c r="I334" s="16">
        <v>0</v>
      </c>
    </row>
    <row r="335" spans="1:9" ht="25.5">
      <c r="A335" s="1" t="s">
        <v>415</v>
      </c>
      <c r="B335" s="7">
        <v>151</v>
      </c>
      <c r="C335" s="7" t="s">
        <v>538</v>
      </c>
      <c r="D335" s="8">
        <v>101</v>
      </c>
      <c r="E335" s="7" t="s">
        <v>628</v>
      </c>
      <c r="F335" s="1" t="str">
        <f t="shared" si="5"/>
        <v xml:space="preserve">151101Ise electrode Cl </v>
      </c>
      <c r="G335" s="9">
        <v>67042</v>
      </c>
      <c r="H335" s="6" t="s">
        <v>22</v>
      </c>
      <c r="I335" s="16">
        <v>0</v>
      </c>
    </row>
    <row r="336" spans="1:9" ht="25.5">
      <c r="A336" s="1" t="s">
        <v>415</v>
      </c>
      <c r="B336" s="7">
        <v>151</v>
      </c>
      <c r="C336" s="7" t="s">
        <v>538</v>
      </c>
      <c r="D336" s="8">
        <v>102</v>
      </c>
      <c r="E336" s="7" t="s">
        <v>629</v>
      </c>
      <c r="F336" s="1" t="str">
        <f t="shared" si="5"/>
        <v>151102Ise referenc elektrode</v>
      </c>
      <c r="G336" s="9">
        <v>213771</v>
      </c>
      <c r="H336" s="6" t="s">
        <v>22</v>
      </c>
      <c r="I336" s="16">
        <v>0</v>
      </c>
    </row>
    <row r="337" spans="1:9" ht="25.5">
      <c r="A337" s="1" t="s">
        <v>415</v>
      </c>
      <c r="B337" s="1">
        <v>151</v>
      </c>
      <c r="C337" s="1" t="s">
        <v>538</v>
      </c>
      <c r="D337" s="1">
        <v>108</v>
      </c>
      <c r="E337" s="1" t="s">
        <v>463</v>
      </c>
      <c r="F337" s="1" t="str">
        <f t="shared" si="5"/>
        <v>151108MAS Immunology Level 1</v>
      </c>
      <c r="G337" s="3">
        <v>33113</v>
      </c>
      <c r="H337" s="1" t="s">
        <v>22</v>
      </c>
      <c r="I337" s="16">
        <v>1</v>
      </c>
    </row>
    <row r="338" spans="1:9" ht="25.5">
      <c r="A338" s="1" t="s">
        <v>415</v>
      </c>
      <c r="B338" s="1">
        <v>151</v>
      </c>
      <c r="C338" s="1" t="s">
        <v>538</v>
      </c>
      <c r="D338" s="1">
        <v>109</v>
      </c>
      <c r="E338" s="1" t="s">
        <v>322</v>
      </c>
      <c r="F338" s="1" t="str">
        <f t="shared" si="5"/>
        <v>151109MAS Immunology Level 2</v>
      </c>
      <c r="G338" s="3">
        <v>33113</v>
      </c>
      <c r="H338" s="1" t="s">
        <v>22</v>
      </c>
      <c r="I338" s="16">
        <v>1</v>
      </c>
    </row>
    <row r="339" spans="1:9" ht="25.5">
      <c r="A339" s="1" t="s">
        <v>415</v>
      </c>
      <c r="B339" s="7">
        <v>151</v>
      </c>
      <c r="C339" s="7" t="s">
        <v>538</v>
      </c>
      <c r="D339" s="8">
        <v>113</v>
      </c>
      <c r="E339" s="7" t="s">
        <v>630</v>
      </c>
      <c r="F339" s="1" t="str">
        <f t="shared" si="5"/>
        <v>151113Lamp halogen</v>
      </c>
      <c r="G339" s="9">
        <v>31984</v>
      </c>
      <c r="H339" s="6" t="s">
        <v>22</v>
      </c>
      <c r="I339" s="16">
        <v>0</v>
      </c>
    </row>
    <row r="340" spans="1:9" ht="38.25">
      <c r="A340" s="1" t="s">
        <v>415</v>
      </c>
      <c r="B340" s="7">
        <v>153</v>
      </c>
      <c r="C340" s="7" t="s">
        <v>581</v>
      </c>
      <c r="D340" s="8">
        <v>5</v>
      </c>
      <c r="E340" s="7" t="s">
        <v>582</v>
      </c>
      <c r="F340" s="1" t="str">
        <f t="shared" si="5"/>
        <v xml:space="preserve">1535 Urin/ CSF Albumin </v>
      </c>
      <c r="G340" s="9">
        <v>97356</v>
      </c>
      <c r="H340" s="10" t="s">
        <v>120</v>
      </c>
      <c r="I340" s="16">
        <v>0</v>
      </c>
    </row>
    <row r="341" spans="1:9" ht="38.25">
      <c r="A341" s="1" t="s">
        <v>415</v>
      </c>
      <c r="B341" s="7">
        <v>153</v>
      </c>
      <c r="C341" s="7" t="s">
        <v>581</v>
      </c>
      <c r="D341" s="8">
        <v>6</v>
      </c>
      <c r="E341" s="7" t="s">
        <v>167</v>
      </c>
      <c r="F341" s="1" t="str">
        <f t="shared" si="5"/>
        <v>1536Albumin</v>
      </c>
      <c r="G341" s="9">
        <v>4960</v>
      </c>
      <c r="H341" s="10" t="s">
        <v>120</v>
      </c>
      <c r="I341" s="16">
        <v>0</v>
      </c>
    </row>
    <row r="342" spans="1:9" ht="38.25">
      <c r="A342" s="1" t="s">
        <v>415</v>
      </c>
      <c r="B342" s="7">
        <v>153</v>
      </c>
      <c r="C342" s="7" t="s">
        <v>581</v>
      </c>
      <c r="D342" s="8">
        <v>7</v>
      </c>
      <c r="E342" s="7" t="s">
        <v>61</v>
      </c>
      <c r="F342" s="1" t="str">
        <f t="shared" si="5"/>
        <v>1537Alfa amilaza</v>
      </c>
      <c r="G342" s="9">
        <v>40000</v>
      </c>
      <c r="H342" s="10" t="s">
        <v>120</v>
      </c>
      <c r="I342" s="16">
        <v>0</v>
      </c>
    </row>
    <row r="343" spans="1:9" ht="38.25">
      <c r="A343" s="1" t="s">
        <v>415</v>
      </c>
      <c r="B343" s="7">
        <v>153</v>
      </c>
      <c r="C343" s="7" t="s">
        <v>581</v>
      </c>
      <c r="D343" s="8">
        <v>9</v>
      </c>
      <c r="E343" s="7" t="s">
        <v>583</v>
      </c>
      <c r="F343" s="1" t="str">
        <f t="shared" si="5"/>
        <v>1539ALP (IFCC)</v>
      </c>
      <c r="G343" s="9">
        <v>13448</v>
      </c>
      <c r="H343" s="10" t="s">
        <v>120</v>
      </c>
      <c r="I343" s="16">
        <v>0</v>
      </c>
    </row>
    <row r="344" spans="1:9" ht="38.25">
      <c r="A344" s="1" t="s">
        <v>415</v>
      </c>
      <c r="B344" s="7">
        <v>153</v>
      </c>
      <c r="C344" s="7" t="s">
        <v>581</v>
      </c>
      <c r="D344" s="8">
        <v>10</v>
      </c>
      <c r="E344" s="7" t="s">
        <v>37</v>
      </c>
      <c r="F344" s="1" t="str">
        <f t="shared" si="5"/>
        <v>15310ALT</v>
      </c>
      <c r="G344" s="9">
        <v>23912</v>
      </c>
      <c r="H344" s="10" t="s">
        <v>120</v>
      </c>
      <c r="I344" s="16">
        <v>0</v>
      </c>
    </row>
    <row r="345" spans="1:9" ht="38.25">
      <c r="A345" s="1" t="s">
        <v>415</v>
      </c>
      <c r="B345" s="7">
        <v>153</v>
      </c>
      <c r="C345" s="7" t="s">
        <v>581</v>
      </c>
      <c r="D345" s="8">
        <v>13</v>
      </c>
      <c r="E345" s="7" t="s">
        <v>38</v>
      </c>
      <c r="F345" s="1" t="str">
        <f t="shared" si="5"/>
        <v>15313AST</v>
      </c>
      <c r="G345" s="9">
        <v>22344</v>
      </c>
      <c r="H345" s="10" t="s">
        <v>120</v>
      </c>
      <c r="I345" s="16">
        <v>0</v>
      </c>
    </row>
    <row r="346" spans="1:9" ht="38.25">
      <c r="A346" s="1" t="s">
        <v>415</v>
      </c>
      <c r="B346" s="7">
        <v>153</v>
      </c>
      <c r="C346" s="7" t="s">
        <v>581</v>
      </c>
      <c r="D346" s="8">
        <v>18</v>
      </c>
      <c r="E346" s="7" t="s">
        <v>39</v>
      </c>
      <c r="F346" s="1" t="str">
        <f t="shared" si="5"/>
        <v>15318Bilirubin direktni</v>
      </c>
      <c r="G346" s="9">
        <v>21840</v>
      </c>
      <c r="H346" s="10" t="s">
        <v>120</v>
      </c>
      <c r="I346" s="16">
        <v>0</v>
      </c>
    </row>
    <row r="347" spans="1:9" ht="38.25">
      <c r="A347" s="1" t="s">
        <v>415</v>
      </c>
      <c r="B347" s="7">
        <v>153</v>
      </c>
      <c r="C347" s="7" t="s">
        <v>581</v>
      </c>
      <c r="D347" s="8">
        <v>20</v>
      </c>
      <c r="E347" s="7" t="s">
        <v>584</v>
      </c>
      <c r="F347" s="1" t="str">
        <f t="shared" si="5"/>
        <v>15320Bilirubin ukupan</v>
      </c>
      <c r="G347" s="9">
        <v>40881</v>
      </c>
      <c r="H347" s="10" t="s">
        <v>120</v>
      </c>
      <c r="I347" s="16">
        <v>0</v>
      </c>
    </row>
    <row r="348" spans="1:9" ht="38.25">
      <c r="A348" s="1" t="s">
        <v>415</v>
      </c>
      <c r="B348" s="7">
        <v>153</v>
      </c>
      <c r="C348" s="7" t="s">
        <v>581</v>
      </c>
      <c r="D348" s="8">
        <v>23</v>
      </c>
      <c r="E348" s="7" t="s">
        <v>585</v>
      </c>
      <c r="F348" s="1" t="str">
        <f t="shared" si="5"/>
        <v>15323CK - MB  kontrolni  serum  nivo 2</v>
      </c>
      <c r="G348" s="9">
        <v>17090.5</v>
      </c>
      <c r="H348" s="10" t="s">
        <v>120</v>
      </c>
      <c r="I348" s="16">
        <v>0</v>
      </c>
    </row>
    <row r="349" spans="1:9" ht="38.25">
      <c r="A349" s="1" t="s">
        <v>415</v>
      </c>
      <c r="B349" s="7">
        <v>153</v>
      </c>
      <c r="C349" s="7" t="s">
        <v>581</v>
      </c>
      <c r="D349" s="8">
        <v>25</v>
      </c>
      <c r="E349" s="7" t="s">
        <v>169</v>
      </c>
      <c r="F349" s="1" t="str">
        <f t="shared" si="5"/>
        <v>15325CK NAC</v>
      </c>
      <c r="G349" s="9">
        <v>50960</v>
      </c>
      <c r="H349" s="10" t="s">
        <v>120</v>
      </c>
      <c r="I349" s="16">
        <v>0</v>
      </c>
    </row>
    <row r="350" spans="1:9" ht="38.25">
      <c r="A350" s="1" t="s">
        <v>415</v>
      </c>
      <c r="B350" s="7">
        <v>153</v>
      </c>
      <c r="C350" s="7" t="s">
        <v>581</v>
      </c>
      <c r="D350" s="8">
        <v>26</v>
      </c>
      <c r="E350" s="7" t="s">
        <v>41</v>
      </c>
      <c r="F350" s="1" t="str">
        <f t="shared" si="5"/>
        <v>15326CK-MB</v>
      </c>
      <c r="G350" s="9">
        <v>17940</v>
      </c>
      <c r="H350" s="10" t="s">
        <v>120</v>
      </c>
      <c r="I350" s="16">
        <v>0</v>
      </c>
    </row>
    <row r="351" spans="1:9" ht="38.25">
      <c r="A351" s="1" t="s">
        <v>415</v>
      </c>
      <c r="B351" s="7">
        <v>153</v>
      </c>
      <c r="C351" s="7" t="s">
        <v>581</v>
      </c>
      <c r="D351" s="8">
        <v>27</v>
      </c>
      <c r="E351" s="7" t="s">
        <v>586</v>
      </c>
      <c r="F351" s="1" t="str">
        <f t="shared" si="5"/>
        <v>15327CK-MB kalibrator</v>
      </c>
      <c r="G351" s="9">
        <v>22756.3</v>
      </c>
      <c r="H351" s="10" t="s">
        <v>120</v>
      </c>
      <c r="I351" s="16">
        <v>0</v>
      </c>
    </row>
    <row r="352" spans="1:9" ht="38.25">
      <c r="A352" s="1" t="s">
        <v>415</v>
      </c>
      <c r="B352" s="7">
        <v>153</v>
      </c>
      <c r="C352" s="7" t="s">
        <v>581</v>
      </c>
      <c r="D352" s="8">
        <v>28</v>
      </c>
      <c r="E352" s="7" t="s">
        <v>587</v>
      </c>
      <c r="F352" s="1" t="str">
        <f t="shared" si="5"/>
        <v>15328Control Serum 1</v>
      </c>
      <c r="G352" s="9">
        <v>38124.449999999997</v>
      </c>
      <c r="H352" s="10" t="s">
        <v>120</v>
      </c>
      <c r="I352" s="16">
        <v>0</v>
      </c>
    </row>
    <row r="353" spans="1:9" ht="38.25">
      <c r="A353" s="1" t="s">
        <v>415</v>
      </c>
      <c r="B353" s="7">
        <v>153</v>
      </c>
      <c r="C353" s="7" t="s">
        <v>581</v>
      </c>
      <c r="D353" s="8">
        <v>29</v>
      </c>
      <c r="E353" s="7" t="s">
        <v>588</v>
      </c>
      <c r="F353" s="1" t="str">
        <f t="shared" si="5"/>
        <v>15329Control Serum 2</v>
      </c>
      <c r="G353" s="9">
        <v>38124.449999999997</v>
      </c>
      <c r="H353" s="10" t="s">
        <v>120</v>
      </c>
      <c r="I353" s="16">
        <v>0</v>
      </c>
    </row>
    <row r="354" spans="1:9" ht="38.25">
      <c r="A354" s="1" t="s">
        <v>415</v>
      </c>
      <c r="B354" s="7">
        <v>153</v>
      </c>
      <c r="C354" s="7" t="s">
        <v>581</v>
      </c>
      <c r="D354" s="8">
        <v>30</v>
      </c>
      <c r="E354" s="7" t="s">
        <v>59</v>
      </c>
      <c r="F354" s="1" t="str">
        <f t="shared" si="5"/>
        <v>15330CRP</v>
      </c>
      <c r="G354" s="9">
        <v>114480</v>
      </c>
      <c r="H354" s="10" t="s">
        <v>120</v>
      </c>
      <c r="I354" s="16">
        <v>0</v>
      </c>
    </row>
    <row r="355" spans="1:9" ht="38.25">
      <c r="A355" s="1" t="s">
        <v>415</v>
      </c>
      <c r="B355" s="7">
        <v>153</v>
      </c>
      <c r="C355" s="7" t="s">
        <v>581</v>
      </c>
      <c r="D355" s="8">
        <v>32</v>
      </c>
      <c r="E355" s="7" t="s">
        <v>589</v>
      </c>
      <c r="F355" s="1" t="str">
        <f t="shared" si="5"/>
        <v>15332CRP Latex Calibrator Normal Set</v>
      </c>
      <c r="G355" s="9">
        <v>40453.85</v>
      </c>
      <c r="H355" s="10" t="s">
        <v>120</v>
      </c>
      <c r="I355" s="16">
        <v>0</v>
      </c>
    </row>
    <row r="356" spans="1:9" ht="38.25">
      <c r="A356" s="1" t="s">
        <v>415</v>
      </c>
      <c r="B356" s="7">
        <v>153</v>
      </c>
      <c r="C356" s="7" t="s">
        <v>581</v>
      </c>
      <c r="D356" s="8">
        <v>39</v>
      </c>
      <c r="E356" s="7" t="s">
        <v>590</v>
      </c>
      <c r="F356" s="1" t="str">
        <f t="shared" si="5"/>
        <v>15339EQAS Clinical Chemistry</v>
      </c>
      <c r="G356" s="9">
        <v>110000</v>
      </c>
      <c r="H356" s="10" t="s">
        <v>120</v>
      </c>
      <c r="I356" s="16">
        <v>0</v>
      </c>
    </row>
    <row r="357" spans="1:9" ht="38.25">
      <c r="A357" s="1" t="s">
        <v>415</v>
      </c>
      <c r="B357" s="7">
        <v>153</v>
      </c>
      <c r="C357" s="7" t="s">
        <v>581</v>
      </c>
      <c r="D357" s="8">
        <v>40</v>
      </c>
      <c r="E357" s="7" t="s">
        <v>591</v>
      </c>
      <c r="F357" s="1" t="str">
        <f t="shared" si="5"/>
        <v>15340EQAS Hematology program</v>
      </c>
      <c r="G357" s="9">
        <v>128000</v>
      </c>
      <c r="H357" s="10" t="s">
        <v>120</v>
      </c>
      <c r="I357" s="16">
        <v>0</v>
      </c>
    </row>
    <row r="358" spans="1:9" ht="38.25">
      <c r="A358" s="1" t="s">
        <v>415</v>
      </c>
      <c r="B358" s="7">
        <v>153</v>
      </c>
      <c r="C358" s="7" t="s">
        <v>581</v>
      </c>
      <c r="D358" s="8">
        <v>42</v>
      </c>
      <c r="E358" s="7" t="s">
        <v>50</v>
      </c>
      <c r="F358" s="1" t="str">
        <f t="shared" si="5"/>
        <v>15342GGT</v>
      </c>
      <c r="G358" s="9">
        <v>8620</v>
      </c>
      <c r="H358" s="10" t="s">
        <v>120</v>
      </c>
      <c r="I358" s="16">
        <v>0</v>
      </c>
    </row>
    <row r="359" spans="1:9" ht="38.25">
      <c r="A359" s="1" t="s">
        <v>415</v>
      </c>
      <c r="B359" s="7">
        <v>153</v>
      </c>
      <c r="C359" s="7" t="s">
        <v>581</v>
      </c>
      <c r="D359" s="8">
        <v>44</v>
      </c>
      <c r="E359" s="7" t="s">
        <v>592</v>
      </c>
      <c r="F359" s="1" t="str">
        <f t="shared" si="5"/>
        <v>15344Glucoza</v>
      </c>
      <c r="G359" s="9">
        <v>27560</v>
      </c>
      <c r="H359" s="10" t="s">
        <v>120</v>
      </c>
      <c r="I359" s="16">
        <v>0</v>
      </c>
    </row>
    <row r="360" spans="1:9" ht="38.25">
      <c r="A360" s="1" t="s">
        <v>415</v>
      </c>
      <c r="B360" s="7">
        <v>153</v>
      </c>
      <c r="C360" s="7" t="s">
        <v>581</v>
      </c>
      <c r="D360" s="8">
        <v>49</v>
      </c>
      <c r="E360" s="7" t="s">
        <v>126</v>
      </c>
      <c r="F360" s="1" t="str">
        <f t="shared" si="5"/>
        <v>15349HDL Holesterol</v>
      </c>
      <c r="G360" s="9">
        <v>42000</v>
      </c>
      <c r="H360" s="10" t="s">
        <v>120</v>
      </c>
      <c r="I360" s="16">
        <v>0</v>
      </c>
    </row>
    <row r="361" spans="1:9" ht="38.25">
      <c r="A361" s="1" t="s">
        <v>415</v>
      </c>
      <c r="B361" s="7">
        <v>153</v>
      </c>
      <c r="C361" s="7" t="s">
        <v>581</v>
      </c>
      <c r="D361" s="8">
        <v>50</v>
      </c>
      <c r="E361" s="7" t="s">
        <v>127</v>
      </c>
      <c r="F361" s="1" t="str">
        <f t="shared" si="5"/>
        <v>15350HDL holesterol kalibrator</v>
      </c>
      <c r="G361" s="9">
        <v>18203.900000000001</v>
      </c>
      <c r="H361" s="10" t="s">
        <v>120</v>
      </c>
      <c r="I361" s="16">
        <v>0</v>
      </c>
    </row>
    <row r="362" spans="1:9" ht="38.25">
      <c r="A362" s="1" t="s">
        <v>415</v>
      </c>
      <c r="B362" s="7">
        <v>153</v>
      </c>
      <c r="C362" s="7" t="s">
        <v>581</v>
      </c>
      <c r="D362" s="8">
        <v>51</v>
      </c>
      <c r="E362" s="7" t="s">
        <v>593</v>
      </c>
      <c r="F362" s="1" t="str">
        <f t="shared" si="5"/>
        <v>15351HDL/LDL holesterol kontrolni serum</v>
      </c>
      <c r="G362" s="9">
        <v>17644.3</v>
      </c>
      <c r="H362" s="10" t="s">
        <v>120</v>
      </c>
      <c r="I362" s="16">
        <v>0</v>
      </c>
    </row>
    <row r="363" spans="1:9" ht="38.25">
      <c r="A363" s="1" t="s">
        <v>415</v>
      </c>
      <c r="B363" s="7">
        <v>153</v>
      </c>
      <c r="C363" s="7" t="s">
        <v>581</v>
      </c>
      <c r="D363" s="8">
        <v>54</v>
      </c>
      <c r="E363" s="7" t="s">
        <v>594</v>
      </c>
      <c r="F363" s="1" t="str">
        <f t="shared" si="5"/>
        <v>15354Holesterol ukupni</v>
      </c>
      <c r="G363" s="9">
        <v>64782</v>
      </c>
      <c r="H363" s="10" t="s">
        <v>120</v>
      </c>
      <c r="I363" s="16">
        <v>0</v>
      </c>
    </row>
    <row r="364" spans="1:9" ht="38.25">
      <c r="A364" s="1" t="s">
        <v>415</v>
      </c>
      <c r="B364" s="7">
        <v>153</v>
      </c>
      <c r="C364" s="7" t="s">
        <v>581</v>
      </c>
      <c r="D364" s="8">
        <v>62</v>
      </c>
      <c r="E364" s="7" t="s">
        <v>595</v>
      </c>
      <c r="F364" s="1" t="str">
        <f t="shared" si="5"/>
        <v>15362ISE buffer</v>
      </c>
      <c r="G364" s="9">
        <v>14621</v>
      </c>
      <c r="H364" s="10" t="s">
        <v>120</v>
      </c>
      <c r="I364" s="16">
        <v>0</v>
      </c>
    </row>
    <row r="365" spans="1:9" ht="38.25">
      <c r="A365" s="1" t="s">
        <v>415</v>
      </c>
      <c r="B365" s="7">
        <v>153</v>
      </c>
      <c r="C365" s="7" t="s">
        <v>581</v>
      </c>
      <c r="D365" s="8">
        <v>63</v>
      </c>
      <c r="E365" s="7" t="s">
        <v>596</v>
      </c>
      <c r="F365" s="1" t="str">
        <f t="shared" si="5"/>
        <v>15363Cleaning Solution</v>
      </c>
      <c r="G365" s="9">
        <v>13889.95</v>
      </c>
      <c r="H365" s="10" t="s">
        <v>120</v>
      </c>
      <c r="I365" s="16">
        <v>0</v>
      </c>
    </row>
    <row r="366" spans="1:9" ht="38.25">
      <c r="A366" s="1" t="s">
        <v>415</v>
      </c>
      <c r="B366" s="7">
        <v>153</v>
      </c>
      <c r="C366" s="7" t="s">
        <v>581</v>
      </c>
      <c r="D366" s="8">
        <v>64</v>
      </c>
      <c r="E366" s="7" t="s">
        <v>597</v>
      </c>
      <c r="F366" s="1" t="str">
        <f t="shared" si="5"/>
        <v>15364ISE High Serum Standard</v>
      </c>
      <c r="G366" s="9">
        <v>10247.65</v>
      </c>
      <c r="H366" s="10" t="s">
        <v>120</v>
      </c>
      <c r="I366" s="16">
        <v>0</v>
      </c>
    </row>
    <row r="367" spans="1:9" ht="38.25">
      <c r="A367" s="1" t="s">
        <v>415</v>
      </c>
      <c r="B367" s="7">
        <v>153</v>
      </c>
      <c r="C367" s="7" t="s">
        <v>581</v>
      </c>
      <c r="D367" s="8">
        <v>65</v>
      </c>
      <c r="E367" s="7" t="s">
        <v>598</v>
      </c>
      <c r="F367" s="1" t="str">
        <f t="shared" si="5"/>
        <v>15365ISE Internal Reference solution</v>
      </c>
      <c r="G367" s="9">
        <v>8898.65</v>
      </c>
      <c r="H367" s="10" t="s">
        <v>120</v>
      </c>
      <c r="I367" s="16">
        <v>0</v>
      </c>
    </row>
    <row r="368" spans="1:9" ht="38.25">
      <c r="A368" s="1" t="s">
        <v>415</v>
      </c>
      <c r="B368" s="7">
        <v>153</v>
      </c>
      <c r="C368" s="7" t="s">
        <v>581</v>
      </c>
      <c r="D368" s="8">
        <v>67</v>
      </c>
      <c r="E368" s="7" t="s">
        <v>599</v>
      </c>
      <c r="F368" s="1" t="str">
        <f t="shared" si="5"/>
        <v>15367ISE Low Serum Standard</v>
      </c>
      <c r="G368" s="9">
        <v>10247.65</v>
      </c>
      <c r="H368" s="10" t="s">
        <v>120</v>
      </c>
      <c r="I368" s="16">
        <v>0</v>
      </c>
    </row>
    <row r="369" spans="1:9" ht="38.25">
      <c r="A369" s="1" t="s">
        <v>415</v>
      </c>
      <c r="B369" s="7">
        <v>153</v>
      </c>
      <c r="C369" s="7" t="s">
        <v>581</v>
      </c>
      <c r="D369" s="8">
        <v>68</v>
      </c>
      <c r="E369" s="7" t="s">
        <v>600</v>
      </c>
      <c r="F369" s="1" t="str">
        <f t="shared" si="5"/>
        <v>15368ISE Mid Standard</v>
      </c>
      <c r="G369" s="9">
        <v>15080</v>
      </c>
      <c r="H369" s="10" t="s">
        <v>120</v>
      </c>
      <c r="I369" s="16">
        <v>0</v>
      </c>
    </row>
    <row r="370" spans="1:9" ht="38.25">
      <c r="A370" s="1" t="s">
        <v>415</v>
      </c>
      <c r="B370" s="7">
        <v>153</v>
      </c>
      <c r="C370" s="7" t="s">
        <v>581</v>
      </c>
      <c r="D370" s="8">
        <v>69</v>
      </c>
      <c r="E370" s="7" t="s">
        <v>601</v>
      </c>
      <c r="F370" s="1" t="str">
        <f t="shared" si="5"/>
        <v>15369ISE Na/K Selectivity Check</v>
      </c>
      <c r="G370" s="9">
        <v>8157.65</v>
      </c>
      <c r="H370" s="10" t="s">
        <v>120</v>
      </c>
      <c r="I370" s="16">
        <v>0</v>
      </c>
    </row>
    <row r="371" spans="1:9" ht="38.25">
      <c r="A371" s="1" t="s">
        <v>415</v>
      </c>
      <c r="B371" s="7">
        <v>153</v>
      </c>
      <c r="C371" s="7" t="s">
        <v>581</v>
      </c>
      <c r="D371" s="8">
        <v>70</v>
      </c>
      <c r="E371" s="7" t="s">
        <v>602</v>
      </c>
      <c r="F371" s="1" t="str">
        <f t="shared" si="5"/>
        <v>15370ISE Reference solution</v>
      </c>
      <c r="G371" s="9">
        <v>19480</v>
      </c>
      <c r="H371" s="10" t="s">
        <v>120</v>
      </c>
      <c r="I371" s="16">
        <v>0</v>
      </c>
    </row>
    <row r="372" spans="1:9" ht="38.25">
      <c r="A372" s="1" t="s">
        <v>415</v>
      </c>
      <c r="B372" s="7">
        <v>153</v>
      </c>
      <c r="C372" s="7" t="s">
        <v>581</v>
      </c>
      <c r="D372" s="8">
        <v>72</v>
      </c>
      <c r="E372" s="7" t="s">
        <v>603</v>
      </c>
      <c r="F372" s="1" t="str">
        <f t="shared" si="5"/>
        <v>15372ITA kontrola nivo 2</v>
      </c>
      <c r="G372" s="9">
        <v>40000</v>
      </c>
      <c r="H372" s="10" t="s">
        <v>120</v>
      </c>
      <c r="I372" s="16">
        <v>0</v>
      </c>
    </row>
    <row r="373" spans="1:9" ht="38.25">
      <c r="A373" s="1" t="s">
        <v>415</v>
      </c>
      <c r="B373" s="7">
        <v>153</v>
      </c>
      <c r="C373" s="7" t="s">
        <v>581</v>
      </c>
      <c r="D373" s="8">
        <v>73</v>
      </c>
      <c r="E373" s="7" t="s">
        <v>604</v>
      </c>
      <c r="F373" s="1" t="str">
        <f t="shared" si="5"/>
        <v>15373ITA kontrola nivo 3</v>
      </c>
      <c r="G373" s="9">
        <v>40000</v>
      </c>
      <c r="H373" s="10" t="s">
        <v>120</v>
      </c>
      <c r="I373" s="16">
        <v>0</v>
      </c>
    </row>
    <row r="374" spans="1:9" ht="38.25">
      <c r="A374" s="1" t="s">
        <v>415</v>
      </c>
      <c r="B374" s="7">
        <v>153</v>
      </c>
      <c r="C374" s="7" t="s">
        <v>581</v>
      </c>
      <c r="D374" s="8">
        <v>77</v>
      </c>
      <c r="E374" s="7" t="s">
        <v>84</v>
      </c>
      <c r="F374" s="1" t="str">
        <f t="shared" si="5"/>
        <v>15377Kreatinin</v>
      </c>
      <c r="G374" s="9">
        <v>6105</v>
      </c>
      <c r="H374" s="10" t="s">
        <v>120</v>
      </c>
      <c r="I374" s="16">
        <v>0</v>
      </c>
    </row>
    <row r="375" spans="1:9" ht="38.25">
      <c r="A375" s="1" t="s">
        <v>415</v>
      </c>
      <c r="B375" s="7">
        <v>153</v>
      </c>
      <c r="C375" s="7" t="s">
        <v>581</v>
      </c>
      <c r="D375" s="8">
        <v>79</v>
      </c>
      <c r="E375" s="7" t="s">
        <v>605</v>
      </c>
      <c r="F375" s="1" t="str">
        <f t="shared" si="5"/>
        <v>15379LDH (P-L IFCC)</v>
      </c>
      <c r="G375" s="9">
        <v>21503</v>
      </c>
      <c r="H375" s="10" t="s">
        <v>120</v>
      </c>
      <c r="I375" s="16">
        <v>0</v>
      </c>
    </row>
    <row r="376" spans="1:9" ht="38.25">
      <c r="A376" s="1" t="s">
        <v>415</v>
      </c>
      <c r="B376" s="7">
        <v>153</v>
      </c>
      <c r="C376" s="7" t="s">
        <v>581</v>
      </c>
      <c r="D376" s="8">
        <v>89</v>
      </c>
      <c r="E376" s="7" t="s">
        <v>606</v>
      </c>
      <c r="F376" s="1" t="str">
        <f t="shared" si="5"/>
        <v>15389Lyphochek Assayed Chemistry Control Level 1</v>
      </c>
      <c r="G376" s="9">
        <v>17000</v>
      </c>
      <c r="H376" s="10" t="s">
        <v>120</v>
      </c>
      <c r="I376" s="16">
        <v>0</v>
      </c>
    </row>
    <row r="377" spans="1:9" ht="38.25">
      <c r="A377" s="1" t="s">
        <v>415</v>
      </c>
      <c r="B377" s="7">
        <v>153</v>
      </c>
      <c r="C377" s="7" t="s">
        <v>581</v>
      </c>
      <c r="D377" s="8">
        <v>90</v>
      </c>
      <c r="E377" s="7" t="s">
        <v>607</v>
      </c>
      <c r="F377" s="1" t="str">
        <f t="shared" si="5"/>
        <v>15390Lyphochek Assayed Chemistry Control Level 2</v>
      </c>
      <c r="G377" s="9">
        <v>17000</v>
      </c>
      <c r="H377" s="10" t="s">
        <v>120</v>
      </c>
      <c r="I377" s="16">
        <v>0</v>
      </c>
    </row>
    <row r="378" spans="1:9" ht="38.25">
      <c r="A378" s="1" t="s">
        <v>415</v>
      </c>
      <c r="B378" s="7">
        <v>153</v>
      </c>
      <c r="C378" s="7" t="s">
        <v>581</v>
      </c>
      <c r="D378" s="8">
        <v>91</v>
      </c>
      <c r="E378" s="7" t="s">
        <v>93</v>
      </c>
      <c r="F378" s="1" t="str">
        <f t="shared" si="5"/>
        <v>15391Magnezijum</v>
      </c>
      <c r="G378" s="9">
        <v>7200</v>
      </c>
      <c r="H378" s="10" t="s">
        <v>120</v>
      </c>
      <c r="I378" s="16">
        <v>0</v>
      </c>
    </row>
    <row r="379" spans="1:9" ht="38.25">
      <c r="A379" s="1" t="s">
        <v>415</v>
      </c>
      <c r="B379" s="7">
        <v>153</v>
      </c>
      <c r="C379" s="7" t="s">
        <v>581</v>
      </c>
      <c r="D379" s="8">
        <v>92</v>
      </c>
      <c r="E379" s="7" t="s">
        <v>95</v>
      </c>
      <c r="F379" s="1" t="str">
        <f t="shared" si="5"/>
        <v>15392Mokraćna kiselina</v>
      </c>
      <c r="G379" s="9">
        <v>20000</v>
      </c>
      <c r="H379" s="10" t="s">
        <v>120</v>
      </c>
      <c r="I379" s="16">
        <v>0</v>
      </c>
    </row>
    <row r="380" spans="1:9" ht="38.25">
      <c r="A380" s="1" t="s">
        <v>415</v>
      </c>
      <c r="B380" s="7">
        <v>153</v>
      </c>
      <c r="C380" s="7" t="s">
        <v>581</v>
      </c>
      <c r="D380" s="8">
        <v>97</v>
      </c>
      <c r="E380" s="7" t="s">
        <v>49</v>
      </c>
      <c r="F380" s="1" t="str">
        <f t="shared" si="5"/>
        <v>15397Fosfor</v>
      </c>
      <c r="G380" s="9">
        <v>12036</v>
      </c>
      <c r="H380" s="10" t="s">
        <v>120</v>
      </c>
      <c r="I380" s="16">
        <v>0</v>
      </c>
    </row>
    <row r="381" spans="1:9" ht="38.25">
      <c r="A381" s="1" t="s">
        <v>415</v>
      </c>
      <c r="B381" s="7">
        <v>153</v>
      </c>
      <c r="C381" s="7" t="s">
        <v>581</v>
      </c>
      <c r="D381" s="8">
        <v>99</v>
      </c>
      <c r="E381" s="7" t="s">
        <v>608</v>
      </c>
      <c r="F381" s="1" t="str">
        <f t="shared" si="5"/>
        <v>15399System Serum  kalibrator</v>
      </c>
      <c r="G381" s="9">
        <v>28418.3</v>
      </c>
      <c r="H381" s="10" t="s">
        <v>120</v>
      </c>
      <c r="I381" s="16">
        <v>0</v>
      </c>
    </row>
    <row r="382" spans="1:9" ht="38.25">
      <c r="A382" s="1" t="s">
        <v>415</v>
      </c>
      <c r="B382" s="7">
        <v>153</v>
      </c>
      <c r="C382" s="7" t="s">
        <v>581</v>
      </c>
      <c r="D382" s="8">
        <v>101</v>
      </c>
      <c r="E382" s="7" t="s">
        <v>98</v>
      </c>
      <c r="F382" s="1" t="str">
        <f t="shared" si="5"/>
        <v>153101Trigliceridi</v>
      </c>
      <c r="G382" s="9">
        <v>9280</v>
      </c>
      <c r="H382" s="10" t="s">
        <v>120</v>
      </c>
      <c r="I382" s="16">
        <v>0</v>
      </c>
    </row>
    <row r="383" spans="1:9" ht="38.25">
      <c r="A383" s="1" t="s">
        <v>415</v>
      </c>
      <c r="B383" s="7">
        <v>153</v>
      </c>
      <c r="C383" s="7" t="s">
        <v>581</v>
      </c>
      <c r="D383" s="8">
        <v>105</v>
      </c>
      <c r="E383" s="7" t="s">
        <v>99</v>
      </c>
      <c r="F383" s="1" t="str">
        <f t="shared" si="5"/>
        <v>153105Ukupni proteini</v>
      </c>
      <c r="G383" s="9">
        <v>11520</v>
      </c>
      <c r="H383" s="10" t="s">
        <v>120</v>
      </c>
      <c r="I383" s="16">
        <v>0</v>
      </c>
    </row>
    <row r="384" spans="1:9" ht="38.25">
      <c r="A384" s="1" t="s">
        <v>415</v>
      </c>
      <c r="B384" s="7">
        <v>153</v>
      </c>
      <c r="C384" s="7" t="s">
        <v>581</v>
      </c>
      <c r="D384" s="8">
        <v>106</v>
      </c>
      <c r="E384" s="7" t="s">
        <v>58</v>
      </c>
      <c r="F384" s="1" t="str">
        <f t="shared" si="5"/>
        <v>153106Urea</v>
      </c>
      <c r="G384" s="9">
        <v>32000</v>
      </c>
      <c r="H384" s="10" t="s">
        <v>120</v>
      </c>
      <c r="I384" s="16">
        <v>0</v>
      </c>
    </row>
    <row r="385" spans="1:9" ht="38.25">
      <c r="A385" s="1" t="s">
        <v>415</v>
      </c>
      <c r="B385" s="7">
        <v>153</v>
      </c>
      <c r="C385" s="7" t="s">
        <v>581</v>
      </c>
      <c r="D385" s="8">
        <v>108</v>
      </c>
      <c r="E385" s="7" t="s">
        <v>609</v>
      </c>
      <c r="F385" s="1" t="str">
        <f t="shared" si="5"/>
        <v xml:space="preserve">153108Wash solution </v>
      </c>
      <c r="G385" s="9">
        <v>26054.7</v>
      </c>
      <c r="H385" s="10" t="s">
        <v>120</v>
      </c>
      <c r="I385" s="16">
        <v>0</v>
      </c>
    </row>
    <row r="386" spans="1:9" ht="38.25">
      <c r="A386" s="1" t="s">
        <v>415</v>
      </c>
      <c r="B386" s="7">
        <v>153</v>
      </c>
      <c r="C386" s="7" t="s">
        <v>581</v>
      </c>
      <c r="D386" s="8">
        <v>113</v>
      </c>
      <c r="E386" s="7" t="s">
        <v>610</v>
      </c>
      <c r="F386" s="1" t="str">
        <f t="shared" ref="F386:F449" si="6">B386&amp;D386&amp;E386</f>
        <v xml:space="preserve">153113Proteinin u urinu </v>
      </c>
      <c r="G386" s="9">
        <v>9049</v>
      </c>
      <c r="H386" s="10" t="s">
        <v>120</v>
      </c>
      <c r="I386" s="16">
        <v>0</v>
      </c>
    </row>
    <row r="387" spans="1:9" ht="38.25">
      <c r="A387" s="1" t="s">
        <v>415</v>
      </c>
      <c r="B387" s="7">
        <v>153</v>
      </c>
      <c r="C387" s="7" t="s">
        <v>581</v>
      </c>
      <c r="D387" s="8">
        <v>115</v>
      </c>
      <c r="E387" s="7" t="s">
        <v>170</v>
      </c>
      <c r="F387" s="1" t="str">
        <f t="shared" si="6"/>
        <v>153115Gvoždje</v>
      </c>
      <c r="G387" s="9">
        <v>30715</v>
      </c>
      <c r="H387" s="10" t="s">
        <v>120</v>
      </c>
      <c r="I387" s="16">
        <v>0</v>
      </c>
    </row>
    <row r="388" spans="1:9" ht="38.25">
      <c r="A388" s="1" t="s">
        <v>415</v>
      </c>
      <c r="B388" s="7">
        <v>153</v>
      </c>
      <c r="C388" s="7" t="s">
        <v>581</v>
      </c>
      <c r="D388" s="8">
        <v>116</v>
      </c>
      <c r="E388" s="7" t="s">
        <v>611</v>
      </c>
      <c r="F388" s="1" t="str">
        <f t="shared" si="6"/>
        <v>153116Kalcijum</v>
      </c>
      <c r="G388" s="9">
        <v>45558</v>
      </c>
      <c r="H388" s="10" t="s">
        <v>120</v>
      </c>
      <c r="I388" s="16">
        <v>0</v>
      </c>
    </row>
    <row r="389" spans="1:9" ht="38.25">
      <c r="A389" s="1" t="s">
        <v>415</v>
      </c>
      <c r="B389" s="1">
        <v>154</v>
      </c>
      <c r="C389" s="1" t="s">
        <v>539</v>
      </c>
      <c r="D389" s="1">
        <v>2</v>
      </c>
      <c r="E389" s="1" t="s">
        <v>33</v>
      </c>
      <c r="F389" s="1" t="str">
        <f t="shared" si="6"/>
        <v xml:space="preserve">1542Albumin BCG  </v>
      </c>
      <c r="G389" s="3">
        <v>6000</v>
      </c>
      <c r="H389" s="1" t="s">
        <v>14</v>
      </c>
      <c r="I389" s="16">
        <v>0</v>
      </c>
    </row>
    <row r="390" spans="1:9" ht="38.25">
      <c r="A390" s="1" t="s">
        <v>415</v>
      </c>
      <c r="B390" s="1">
        <v>154</v>
      </c>
      <c r="C390" s="1" t="s">
        <v>539</v>
      </c>
      <c r="D390" s="1">
        <v>3</v>
      </c>
      <c r="E390" s="1" t="s">
        <v>34</v>
      </c>
      <c r="F390" s="1" t="str">
        <f t="shared" si="6"/>
        <v xml:space="preserve">1543Alfa-amylase </v>
      </c>
      <c r="G390" s="3">
        <v>42500</v>
      </c>
      <c r="H390" s="1" t="s">
        <v>14</v>
      </c>
      <c r="I390" s="16">
        <v>1</v>
      </c>
    </row>
    <row r="391" spans="1:9" ht="38.25">
      <c r="A391" s="1" t="s">
        <v>415</v>
      </c>
      <c r="B391" s="1">
        <v>154</v>
      </c>
      <c r="C391" s="1" t="s">
        <v>539</v>
      </c>
      <c r="D391" s="1">
        <v>4</v>
      </c>
      <c r="E391" s="1" t="s">
        <v>35</v>
      </c>
      <c r="F391" s="1" t="str">
        <f t="shared" si="6"/>
        <v>1544Alkaline Cuvette cleaner</v>
      </c>
      <c r="G391" s="3">
        <v>65012.5</v>
      </c>
      <c r="H391" s="1" t="s">
        <v>14</v>
      </c>
      <c r="I391" s="16">
        <v>1</v>
      </c>
    </row>
    <row r="392" spans="1:9" ht="38.25">
      <c r="A392" s="1" t="s">
        <v>415</v>
      </c>
      <c r="B392" s="1">
        <v>154</v>
      </c>
      <c r="C392" s="1" t="s">
        <v>539</v>
      </c>
      <c r="D392" s="1">
        <v>5</v>
      </c>
      <c r="E392" s="1" t="s">
        <v>36</v>
      </c>
      <c r="F392" s="1" t="str">
        <f t="shared" si="6"/>
        <v>1545Alkaline Phosphatase, mod IFCC</v>
      </c>
      <c r="G392" s="3">
        <v>12220</v>
      </c>
      <c r="H392" s="1" t="s">
        <v>14</v>
      </c>
      <c r="I392" s="16">
        <v>1</v>
      </c>
    </row>
    <row r="393" spans="1:9" ht="38.25">
      <c r="A393" s="1" t="s">
        <v>415</v>
      </c>
      <c r="B393" s="1">
        <v>154</v>
      </c>
      <c r="C393" s="1" t="s">
        <v>539</v>
      </c>
      <c r="D393" s="1">
        <v>8</v>
      </c>
      <c r="E393" s="1" t="s">
        <v>37</v>
      </c>
      <c r="F393" s="1" t="str">
        <f t="shared" si="6"/>
        <v>1548ALT</v>
      </c>
      <c r="G393" s="3">
        <v>20393.79</v>
      </c>
      <c r="H393" s="1" t="s">
        <v>14</v>
      </c>
      <c r="I393" s="16">
        <v>2</v>
      </c>
    </row>
    <row r="394" spans="1:9" ht="38.25">
      <c r="A394" s="1" t="s">
        <v>415</v>
      </c>
      <c r="B394" s="1">
        <v>154</v>
      </c>
      <c r="C394" s="1" t="s">
        <v>539</v>
      </c>
      <c r="D394" s="1">
        <v>9</v>
      </c>
      <c r="E394" s="1" t="s">
        <v>38</v>
      </c>
      <c r="F394" s="1" t="str">
        <f t="shared" si="6"/>
        <v>1549AST</v>
      </c>
      <c r="G394" s="3">
        <v>20393.79</v>
      </c>
      <c r="H394" s="1" t="s">
        <v>14</v>
      </c>
      <c r="I394" s="16">
        <v>1</v>
      </c>
    </row>
    <row r="395" spans="1:9" ht="38.25">
      <c r="A395" s="1" t="s">
        <v>415</v>
      </c>
      <c r="B395" s="1">
        <v>154</v>
      </c>
      <c r="C395" s="1" t="s">
        <v>539</v>
      </c>
      <c r="D395" s="1">
        <v>10</v>
      </c>
      <c r="E395" s="1" t="s">
        <v>39</v>
      </c>
      <c r="F395" s="1" t="str">
        <f t="shared" si="6"/>
        <v>15410Bilirubin direktni</v>
      </c>
      <c r="G395" s="3">
        <v>23800</v>
      </c>
      <c r="H395" s="1" t="s">
        <v>14</v>
      </c>
      <c r="I395" s="16">
        <v>2</v>
      </c>
    </row>
    <row r="396" spans="1:9" ht="38.25">
      <c r="A396" s="1" t="s">
        <v>415</v>
      </c>
      <c r="B396" s="1">
        <v>154</v>
      </c>
      <c r="C396" s="1" t="s">
        <v>539</v>
      </c>
      <c r="D396" s="1">
        <v>11</v>
      </c>
      <c r="E396" s="1" t="s">
        <v>40</v>
      </c>
      <c r="F396" s="1" t="str">
        <f t="shared" si="6"/>
        <v>15411Bilirubin ukupni</v>
      </c>
      <c r="G396" s="3">
        <v>21051</v>
      </c>
      <c r="H396" s="1" t="s">
        <v>14</v>
      </c>
      <c r="I396" s="16">
        <v>2</v>
      </c>
    </row>
    <row r="397" spans="1:9" ht="38.25">
      <c r="A397" s="1" t="s">
        <v>415</v>
      </c>
      <c r="B397" s="1">
        <v>154</v>
      </c>
      <c r="C397" s="1" t="s">
        <v>539</v>
      </c>
      <c r="D397" s="1">
        <v>12</v>
      </c>
      <c r="E397" s="1" t="s">
        <v>41</v>
      </c>
      <c r="F397" s="1" t="str">
        <f t="shared" si="6"/>
        <v>15412CK-MB</v>
      </c>
      <c r="G397" s="3">
        <v>20018.75</v>
      </c>
      <c r="H397" s="1" t="s">
        <v>14</v>
      </c>
      <c r="I397" s="16">
        <v>1</v>
      </c>
    </row>
    <row r="398" spans="1:9" ht="38.25">
      <c r="A398" s="1" t="s">
        <v>415</v>
      </c>
      <c r="B398" s="1">
        <v>154</v>
      </c>
      <c r="C398" s="1" t="s">
        <v>539</v>
      </c>
      <c r="D398" s="1">
        <v>13</v>
      </c>
      <c r="E398" s="1" t="s">
        <v>42</v>
      </c>
      <c r="F398" s="1" t="str">
        <f t="shared" si="6"/>
        <v>15413CK-NAC</v>
      </c>
      <c r="G398" s="3">
        <v>47000</v>
      </c>
      <c r="H398" s="1" t="s">
        <v>14</v>
      </c>
      <c r="I398" s="16">
        <v>1</v>
      </c>
    </row>
    <row r="399" spans="1:9" ht="38.25">
      <c r="A399" s="1" t="s">
        <v>415</v>
      </c>
      <c r="B399" s="1">
        <v>154</v>
      </c>
      <c r="C399" s="1" t="s">
        <v>539</v>
      </c>
      <c r="D399" s="1">
        <v>14</v>
      </c>
      <c r="E399" s="1" t="s">
        <v>43</v>
      </c>
      <c r="F399" s="1" t="str">
        <f t="shared" si="6"/>
        <v xml:space="preserve">15414CRP </v>
      </c>
      <c r="G399" s="3">
        <v>21155.200000000001</v>
      </c>
      <c r="H399" s="1" t="s">
        <v>14</v>
      </c>
      <c r="I399" s="16">
        <v>10</v>
      </c>
    </row>
    <row r="400" spans="1:9" ht="38.25">
      <c r="A400" s="1" t="s">
        <v>415</v>
      </c>
      <c r="B400" s="1">
        <v>154</v>
      </c>
      <c r="C400" s="1" t="s">
        <v>539</v>
      </c>
      <c r="D400" s="1">
        <v>15</v>
      </c>
      <c r="E400" s="1" t="s">
        <v>44</v>
      </c>
      <c r="F400" s="1" t="str">
        <f t="shared" si="6"/>
        <v>15415CRP kalibrator 5-nivoa</v>
      </c>
      <c r="G400" s="3">
        <v>36900</v>
      </c>
      <c r="H400" s="1" t="s">
        <v>14</v>
      </c>
      <c r="I400" s="16">
        <v>2</v>
      </c>
    </row>
    <row r="401" spans="1:9" ht="38.25">
      <c r="A401" s="1" t="s">
        <v>415</v>
      </c>
      <c r="B401" s="1">
        <v>154</v>
      </c>
      <c r="C401" s="1" t="s">
        <v>539</v>
      </c>
      <c r="D401" s="1">
        <v>16</v>
      </c>
      <c r="E401" s="1" t="s">
        <v>464</v>
      </c>
      <c r="F401" s="1" t="str">
        <f t="shared" si="6"/>
        <v>15416CRP kontrola High</v>
      </c>
      <c r="G401" s="3">
        <v>17950</v>
      </c>
      <c r="H401" s="1" t="s">
        <v>14</v>
      </c>
      <c r="I401" s="16">
        <v>0</v>
      </c>
    </row>
    <row r="402" spans="1:9" ht="38.25">
      <c r="A402" s="1" t="s">
        <v>415</v>
      </c>
      <c r="B402" s="1">
        <v>154</v>
      </c>
      <c r="C402" s="1" t="s">
        <v>539</v>
      </c>
      <c r="D402" s="1">
        <v>17</v>
      </c>
      <c r="E402" s="1" t="s">
        <v>132</v>
      </c>
      <c r="F402" s="1" t="str">
        <f t="shared" si="6"/>
        <v xml:space="preserve">15417CRP kontrola Low </v>
      </c>
      <c r="G402" s="3">
        <v>17950</v>
      </c>
      <c r="H402" s="1" t="s">
        <v>14</v>
      </c>
      <c r="I402" s="16">
        <v>1</v>
      </c>
    </row>
    <row r="403" spans="1:9" ht="38.25">
      <c r="A403" s="1" t="s">
        <v>415</v>
      </c>
      <c r="B403" s="1">
        <v>154</v>
      </c>
      <c r="C403" s="1" t="s">
        <v>539</v>
      </c>
      <c r="D403" s="1">
        <v>18</v>
      </c>
      <c r="E403" s="1" t="s">
        <v>366</v>
      </c>
      <c r="F403" s="1" t="str">
        <f t="shared" si="6"/>
        <v>15418Cuvettes washing solution</v>
      </c>
      <c r="G403" s="3">
        <v>29573</v>
      </c>
      <c r="H403" s="1" t="s">
        <v>14</v>
      </c>
      <c r="I403" s="16">
        <v>1</v>
      </c>
    </row>
    <row r="404" spans="1:9" ht="38.25">
      <c r="A404" s="1" t="s">
        <v>415</v>
      </c>
      <c r="B404" s="1">
        <v>154</v>
      </c>
      <c r="C404" s="1" t="s">
        <v>539</v>
      </c>
      <c r="D404" s="1">
        <v>19</v>
      </c>
      <c r="E404" s="1" t="s">
        <v>367</v>
      </c>
      <c r="F404" s="1" t="str">
        <f t="shared" si="6"/>
        <v>15419Čašice a 0,5ml</v>
      </c>
      <c r="G404" s="3">
        <v>4500</v>
      </c>
      <c r="H404" s="1" t="s">
        <v>14</v>
      </c>
      <c r="I404" s="16">
        <v>0</v>
      </c>
    </row>
    <row r="405" spans="1:9" ht="38.25">
      <c r="A405" s="1" t="s">
        <v>415</v>
      </c>
      <c r="B405" s="1">
        <v>154</v>
      </c>
      <c r="C405" s="1" t="s">
        <v>539</v>
      </c>
      <c r="D405" s="1">
        <v>20</v>
      </c>
      <c r="E405" s="1" t="s">
        <v>45</v>
      </c>
      <c r="F405" s="1" t="str">
        <f t="shared" si="6"/>
        <v xml:space="preserve">15420Diacal  Auto  </v>
      </c>
      <c r="G405" s="3">
        <v>3827.25</v>
      </c>
      <c r="H405" s="1" t="s">
        <v>14</v>
      </c>
      <c r="I405" s="16">
        <v>0</v>
      </c>
    </row>
    <row r="406" spans="1:9" ht="38.25">
      <c r="A406" s="1" t="s">
        <v>415</v>
      </c>
      <c r="B406" s="1">
        <v>154</v>
      </c>
      <c r="C406" s="1" t="s">
        <v>539</v>
      </c>
      <c r="D406" s="1">
        <v>21</v>
      </c>
      <c r="E406" s="1" t="s">
        <v>46</v>
      </c>
      <c r="F406" s="1" t="str">
        <f t="shared" si="6"/>
        <v xml:space="preserve">15421Diacon N (kontrolni  serum normal) </v>
      </c>
      <c r="G406" s="3">
        <v>4500</v>
      </c>
      <c r="H406" s="1" t="s">
        <v>14</v>
      </c>
      <c r="I406" s="16">
        <v>0</v>
      </c>
    </row>
    <row r="407" spans="1:9" ht="38.25">
      <c r="A407" s="1" t="s">
        <v>415</v>
      </c>
      <c r="B407" s="1">
        <v>154</v>
      </c>
      <c r="C407" s="1" t="s">
        <v>539</v>
      </c>
      <c r="D407" s="1">
        <v>22</v>
      </c>
      <c r="E407" s="1" t="s">
        <v>47</v>
      </c>
      <c r="F407" s="1" t="str">
        <f t="shared" si="6"/>
        <v xml:space="preserve">15422Diacon P (kontrolni serum abnormal) </v>
      </c>
      <c r="G407" s="3">
        <v>4500</v>
      </c>
      <c r="H407" s="1" t="s">
        <v>14</v>
      </c>
      <c r="I407" s="16">
        <v>0</v>
      </c>
    </row>
    <row r="408" spans="1:9" ht="38.25">
      <c r="A408" s="1" t="s">
        <v>415</v>
      </c>
      <c r="B408" s="1">
        <v>154</v>
      </c>
      <c r="C408" s="1" t="s">
        <v>539</v>
      </c>
      <c r="D408" s="1">
        <v>24</v>
      </c>
      <c r="E408" s="1" t="s">
        <v>48</v>
      </c>
      <c r="F408" s="1" t="str">
        <f t="shared" si="6"/>
        <v xml:space="preserve">15424Extra Washing Solution </v>
      </c>
      <c r="G408" s="3">
        <v>18313.5</v>
      </c>
      <c r="H408" s="1" t="s">
        <v>14</v>
      </c>
      <c r="I408" s="16">
        <v>0</v>
      </c>
    </row>
    <row r="409" spans="1:9" ht="38.25">
      <c r="A409" s="1" t="s">
        <v>415</v>
      </c>
      <c r="B409" s="1">
        <v>154</v>
      </c>
      <c r="C409" s="1" t="s">
        <v>539</v>
      </c>
      <c r="D409" s="1">
        <v>29</v>
      </c>
      <c r="E409" s="1" t="s">
        <v>50</v>
      </c>
      <c r="F409" s="1" t="str">
        <f t="shared" si="6"/>
        <v>15429GGT</v>
      </c>
      <c r="G409" s="3">
        <v>40719</v>
      </c>
      <c r="H409" s="1" t="s">
        <v>14</v>
      </c>
      <c r="I409" s="16">
        <v>3</v>
      </c>
    </row>
    <row r="410" spans="1:9" ht="38.25">
      <c r="A410" s="1" t="s">
        <v>415</v>
      </c>
      <c r="B410" s="1">
        <v>154</v>
      </c>
      <c r="C410" s="1" t="s">
        <v>539</v>
      </c>
      <c r="D410" s="1">
        <v>30</v>
      </c>
      <c r="E410" s="1" t="s">
        <v>368</v>
      </c>
      <c r="F410" s="1" t="str">
        <f t="shared" si="6"/>
        <v xml:space="preserve">15430Glucoza GOD-PAP </v>
      </c>
      <c r="G410" s="3">
        <v>14455</v>
      </c>
      <c r="H410" s="1" t="s">
        <v>14</v>
      </c>
      <c r="I410" s="16">
        <v>3</v>
      </c>
    </row>
    <row r="411" spans="1:9" ht="38.25">
      <c r="A411" s="1" t="s">
        <v>415</v>
      </c>
      <c r="B411" s="1">
        <v>154</v>
      </c>
      <c r="C411" s="1" t="s">
        <v>539</v>
      </c>
      <c r="D411" s="1">
        <v>32</v>
      </c>
      <c r="E411" s="1" t="s">
        <v>51</v>
      </c>
      <c r="F411" s="1" t="str">
        <f t="shared" si="6"/>
        <v>15432Gvožđe  (Ferene)</v>
      </c>
      <c r="G411" s="3">
        <v>32305</v>
      </c>
      <c r="H411" s="1" t="s">
        <v>14</v>
      </c>
      <c r="I411" s="16">
        <v>1</v>
      </c>
    </row>
    <row r="412" spans="1:9" ht="38.25">
      <c r="A412" s="1" t="s">
        <v>415</v>
      </c>
      <c r="B412" s="1">
        <v>154</v>
      </c>
      <c r="C412" s="1" t="s">
        <v>539</v>
      </c>
      <c r="D412" s="1">
        <v>35</v>
      </c>
      <c r="E412" s="1" t="s">
        <v>465</v>
      </c>
      <c r="F412" s="1" t="str">
        <f t="shared" si="6"/>
        <v>15435HbA1c kontrolni set</v>
      </c>
      <c r="G412" s="3">
        <v>18108</v>
      </c>
      <c r="H412" s="1" t="s">
        <v>14</v>
      </c>
      <c r="I412" s="16">
        <v>0</v>
      </c>
    </row>
    <row r="413" spans="1:9" ht="38.25">
      <c r="A413" s="1" t="s">
        <v>415</v>
      </c>
      <c r="B413" s="1">
        <v>154</v>
      </c>
      <c r="C413" s="1" t="s">
        <v>539</v>
      </c>
      <c r="D413" s="1">
        <v>37</v>
      </c>
      <c r="E413" s="1" t="s">
        <v>52</v>
      </c>
      <c r="F413" s="1" t="str">
        <f t="shared" si="6"/>
        <v>15437HDL-holesterol</v>
      </c>
      <c r="G413" s="3">
        <v>91768.36</v>
      </c>
      <c r="H413" s="1" t="s">
        <v>14</v>
      </c>
      <c r="I413" s="16">
        <v>2</v>
      </c>
    </row>
    <row r="414" spans="1:9" ht="38.25">
      <c r="A414" s="1" t="s">
        <v>415</v>
      </c>
      <c r="B414" s="1">
        <v>154</v>
      </c>
      <c r="C414" s="1" t="s">
        <v>539</v>
      </c>
      <c r="D414" s="1">
        <v>38</v>
      </c>
      <c r="E414" s="1" t="s">
        <v>393</v>
      </c>
      <c r="F414" s="1" t="str">
        <f t="shared" si="6"/>
        <v xml:space="preserve">15438HOLESTEROL CHOD-PAP </v>
      </c>
      <c r="G414" s="3">
        <v>13640</v>
      </c>
      <c r="H414" s="1" t="s">
        <v>14</v>
      </c>
      <c r="I414" s="16">
        <v>0</v>
      </c>
    </row>
    <row r="415" spans="1:9" ht="38.25">
      <c r="A415" s="1" t="s">
        <v>415</v>
      </c>
      <c r="B415" s="1">
        <v>154</v>
      </c>
      <c r="C415" s="1" t="s">
        <v>539</v>
      </c>
      <c r="D415" s="1">
        <v>39</v>
      </c>
      <c r="E415" s="1" t="s">
        <v>393</v>
      </c>
      <c r="F415" s="1" t="str">
        <f t="shared" si="6"/>
        <v xml:space="preserve">15439HOLESTEROL CHOD-PAP </v>
      </c>
      <c r="G415" s="3">
        <v>27027.5</v>
      </c>
      <c r="H415" s="1" t="s">
        <v>14</v>
      </c>
      <c r="I415" s="16">
        <v>1</v>
      </c>
    </row>
    <row r="416" spans="1:9" ht="38.25">
      <c r="A416" s="1" t="s">
        <v>415</v>
      </c>
      <c r="B416" s="1">
        <v>154</v>
      </c>
      <c r="C416" s="1" t="s">
        <v>539</v>
      </c>
      <c r="D416" s="1">
        <v>43</v>
      </c>
      <c r="E416" s="1" t="s">
        <v>53</v>
      </c>
      <c r="F416" s="1" t="str">
        <f t="shared" si="6"/>
        <v xml:space="preserve">15443Kreatinine mod. Jaffe  </v>
      </c>
      <c r="G416" s="3">
        <v>9582.89</v>
      </c>
      <c r="H416" s="1" t="s">
        <v>14</v>
      </c>
      <c r="I416" s="16">
        <v>3</v>
      </c>
    </row>
    <row r="417" spans="1:9" ht="38.25">
      <c r="A417" s="1" t="s">
        <v>415</v>
      </c>
      <c r="B417" s="1">
        <v>154</v>
      </c>
      <c r="C417" s="1" t="s">
        <v>539</v>
      </c>
      <c r="D417" s="1">
        <v>45</v>
      </c>
      <c r="E417" s="1" t="s">
        <v>54</v>
      </c>
      <c r="F417" s="1" t="str">
        <f t="shared" si="6"/>
        <v xml:space="preserve">15445LDH –P  opt.DGKC </v>
      </c>
      <c r="G417" s="3">
        <v>36650</v>
      </c>
      <c r="H417" s="1" t="s">
        <v>14</v>
      </c>
      <c r="I417" s="16">
        <v>4</v>
      </c>
    </row>
    <row r="418" spans="1:9" ht="38.25">
      <c r="A418" s="1" t="s">
        <v>415</v>
      </c>
      <c r="B418" s="1">
        <v>154</v>
      </c>
      <c r="C418" s="1" t="s">
        <v>539</v>
      </c>
      <c r="D418" s="1">
        <v>47</v>
      </c>
      <c r="E418" s="1" t="s">
        <v>369</v>
      </c>
      <c r="F418" s="1" t="str">
        <f t="shared" si="6"/>
        <v>15447Mokraćna kiselina , TBHBA</v>
      </c>
      <c r="G418" s="3">
        <v>22325</v>
      </c>
      <c r="H418" s="1" t="s">
        <v>14</v>
      </c>
      <c r="I418" s="16">
        <v>2</v>
      </c>
    </row>
    <row r="419" spans="1:9" ht="38.25">
      <c r="A419" s="1" t="s">
        <v>415</v>
      </c>
      <c r="B419" s="1">
        <v>154</v>
      </c>
      <c r="C419" s="1" t="s">
        <v>539</v>
      </c>
      <c r="D419" s="1">
        <v>53</v>
      </c>
      <c r="E419" s="1" t="s">
        <v>55</v>
      </c>
      <c r="F419" s="1" t="str">
        <f t="shared" si="6"/>
        <v>15453Rinse solution  (Triton)</v>
      </c>
      <c r="G419" s="3">
        <v>30087</v>
      </c>
      <c r="H419" s="1" t="s">
        <v>14</v>
      </c>
      <c r="I419" s="16">
        <v>1</v>
      </c>
    </row>
    <row r="420" spans="1:9" ht="38.25">
      <c r="A420" s="1" t="s">
        <v>415</v>
      </c>
      <c r="B420" s="1">
        <v>154</v>
      </c>
      <c r="C420" s="1" t="s">
        <v>539</v>
      </c>
      <c r="D420" s="1">
        <v>54</v>
      </c>
      <c r="E420" s="1" t="s">
        <v>133</v>
      </c>
      <c r="F420" s="1" t="str">
        <f t="shared" si="6"/>
        <v>15454Tensioactive solution</v>
      </c>
      <c r="G420" s="3">
        <v>67175</v>
      </c>
      <c r="H420" s="1" t="s">
        <v>14</v>
      </c>
      <c r="I420" s="16">
        <v>0</v>
      </c>
    </row>
    <row r="421" spans="1:9" ht="38.25">
      <c r="A421" s="1" t="s">
        <v>415</v>
      </c>
      <c r="B421" s="1">
        <v>154</v>
      </c>
      <c r="C421" s="1" t="s">
        <v>539</v>
      </c>
      <c r="D421" s="1">
        <v>55</v>
      </c>
      <c r="E421" s="1" t="s">
        <v>56</v>
      </c>
      <c r="F421" s="1" t="str">
        <f t="shared" si="6"/>
        <v>15455Trigliceridi GPO-pap</v>
      </c>
      <c r="G421" s="3">
        <v>33915.199999999997</v>
      </c>
      <c r="H421" s="1" t="s">
        <v>14</v>
      </c>
      <c r="I421" s="16">
        <v>1</v>
      </c>
    </row>
    <row r="422" spans="1:9" ht="38.25">
      <c r="A422" s="1" t="s">
        <v>415</v>
      </c>
      <c r="B422" s="1">
        <v>154</v>
      </c>
      <c r="C422" s="1" t="s">
        <v>539</v>
      </c>
      <c r="D422" s="1">
        <v>59</v>
      </c>
      <c r="E422" s="1" t="s">
        <v>57</v>
      </c>
      <c r="F422" s="1" t="str">
        <f t="shared" si="6"/>
        <v>15459Ukupni Proteini, Biuret</v>
      </c>
      <c r="G422" s="3">
        <v>9582</v>
      </c>
      <c r="H422" s="1" t="s">
        <v>14</v>
      </c>
      <c r="I422" s="16">
        <v>2</v>
      </c>
    </row>
    <row r="423" spans="1:9" ht="38.25">
      <c r="A423" s="1" t="s">
        <v>415</v>
      </c>
      <c r="B423" s="1">
        <v>154</v>
      </c>
      <c r="C423" s="1" t="s">
        <v>539</v>
      </c>
      <c r="D423" s="1">
        <v>61</v>
      </c>
      <c r="E423" s="1" t="s">
        <v>58</v>
      </c>
      <c r="F423" s="1" t="str">
        <f t="shared" si="6"/>
        <v>15461Urea</v>
      </c>
      <c r="G423" s="3">
        <v>26330</v>
      </c>
      <c r="H423" s="1" t="s">
        <v>14</v>
      </c>
      <c r="I423" s="16">
        <v>4</v>
      </c>
    </row>
    <row r="424" spans="1:9" ht="38.25">
      <c r="A424" s="1" t="s">
        <v>415</v>
      </c>
      <c r="B424" s="1">
        <v>154</v>
      </c>
      <c r="C424" s="1" t="s">
        <v>539</v>
      </c>
      <c r="D424" s="1">
        <v>62</v>
      </c>
      <c r="E424" s="1" t="s">
        <v>466</v>
      </c>
      <c r="F424" s="1" t="str">
        <f t="shared" si="6"/>
        <v>15462HDL Kalibrator</v>
      </c>
      <c r="G424" s="3">
        <v>5888.02</v>
      </c>
      <c r="H424" s="1" t="s">
        <v>14</v>
      </c>
      <c r="I424" s="16">
        <v>1</v>
      </c>
    </row>
    <row r="425" spans="1:9" ht="25.5">
      <c r="A425" s="1" t="s">
        <v>415</v>
      </c>
      <c r="B425" s="1">
        <v>159</v>
      </c>
      <c r="C425" s="1" t="s">
        <v>512</v>
      </c>
      <c r="D425" s="1">
        <v>21</v>
      </c>
      <c r="E425" s="1" t="s">
        <v>59</v>
      </c>
      <c r="F425" s="1" t="str">
        <f t="shared" si="6"/>
        <v>15921CRP</v>
      </c>
      <c r="G425" s="3">
        <v>8072</v>
      </c>
      <c r="H425" s="1" t="s">
        <v>101</v>
      </c>
      <c r="I425" s="16">
        <v>0</v>
      </c>
    </row>
    <row r="426" spans="1:9" ht="38.25">
      <c r="A426" s="1" t="s">
        <v>415</v>
      </c>
      <c r="B426" s="1">
        <v>164</v>
      </c>
      <c r="C426" s="1" t="s">
        <v>540</v>
      </c>
      <c r="D426" s="1">
        <v>1</v>
      </c>
      <c r="E426" s="1" t="s">
        <v>384</v>
      </c>
      <c r="F426" s="1" t="str">
        <f t="shared" si="6"/>
        <v>1641Glukoza (OX)</v>
      </c>
      <c r="G426" s="3">
        <v>1434.16</v>
      </c>
      <c r="H426" s="1" t="s">
        <v>142</v>
      </c>
      <c r="I426" s="16">
        <v>1</v>
      </c>
    </row>
    <row r="427" spans="1:9" ht="38.25">
      <c r="A427" s="1" t="s">
        <v>415</v>
      </c>
      <c r="B427" s="1">
        <v>164</v>
      </c>
      <c r="C427" s="1" t="s">
        <v>540</v>
      </c>
      <c r="D427" s="1">
        <v>2</v>
      </c>
      <c r="E427" s="1" t="s">
        <v>237</v>
      </c>
      <c r="F427" s="1" t="str">
        <f t="shared" si="6"/>
        <v xml:space="preserve">1642Holesterol </v>
      </c>
      <c r="G427" s="3">
        <v>2760</v>
      </c>
      <c r="H427" s="1" t="s">
        <v>142</v>
      </c>
      <c r="I427" s="16">
        <v>3</v>
      </c>
    </row>
    <row r="428" spans="1:9" ht="38.25">
      <c r="A428" s="1" t="s">
        <v>415</v>
      </c>
      <c r="B428" s="1">
        <v>164</v>
      </c>
      <c r="C428" s="1" t="s">
        <v>540</v>
      </c>
      <c r="D428" s="1">
        <v>3</v>
      </c>
      <c r="E428" s="1" t="s">
        <v>58</v>
      </c>
      <c r="F428" s="1" t="str">
        <f t="shared" si="6"/>
        <v>1643Urea</v>
      </c>
      <c r="G428" s="3">
        <v>6537.44</v>
      </c>
      <c r="H428" s="1" t="s">
        <v>142</v>
      </c>
      <c r="I428" s="16">
        <v>5</v>
      </c>
    </row>
    <row r="429" spans="1:9" ht="38.25">
      <c r="A429" s="1" t="s">
        <v>415</v>
      </c>
      <c r="B429" s="1">
        <v>164</v>
      </c>
      <c r="C429" s="1" t="s">
        <v>540</v>
      </c>
      <c r="D429" s="1">
        <v>4</v>
      </c>
      <c r="E429" s="1" t="s">
        <v>98</v>
      </c>
      <c r="F429" s="1" t="str">
        <f t="shared" si="6"/>
        <v>1644Trigliceridi</v>
      </c>
      <c r="G429" s="3">
        <v>4508</v>
      </c>
      <c r="H429" s="1" t="s">
        <v>142</v>
      </c>
      <c r="I429" s="16">
        <v>3</v>
      </c>
    </row>
    <row r="430" spans="1:9" ht="38.25">
      <c r="A430" s="1" t="s">
        <v>415</v>
      </c>
      <c r="B430" s="1">
        <v>164</v>
      </c>
      <c r="C430" s="1" t="s">
        <v>540</v>
      </c>
      <c r="D430" s="1">
        <v>5</v>
      </c>
      <c r="E430" s="1" t="s">
        <v>385</v>
      </c>
      <c r="F430" s="1" t="str">
        <f t="shared" si="6"/>
        <v>1645Mokracna kiselina</v>
      </c>
      <c r="G430" s="3">
        <v>3922.1</v>
      </c>
      <c r="H430" s="1" t="s">
        <v>142</v>
      </c>
      <c r="I430" s="16">
        <v>2</v>
      </c>
    </row>
    <row r="431" spans="1:9" ht="38.25">
      <c r="A431" s="1" t="s">
        <v>415</v>
      </c>
      <c r="B431" s="1">
        <v>164</v>
      </c>
      <c r="C431" s="1" t="s">
        <v>540</v>
      </c>
      <c r="D431" s="1">
        <v>6</v>
      </c>
      <c r="E431" s="1" t="s">
        <v>99</v>
      </c>
      <c r="F431" s="1" t="str">
        <f t="shared" si="6"/>
        <v>1646Ukupni proteini</v>
      </c>
      <c r="G431" s="3">
        <v>4706.7</v>
      </c>
      <c r="H431" s="1" t="s">
        <v>142</v>
      </c>
      <c r="I431" s="16">
        <v>0</v>
      </c>
    </row>
    <row r="432" spans="1:9" ht="38.25">
      <c r="A432" s="1" t="s">
        <v>415</v>
      </c>
      <c r="B432" s="1">
        <v>164</v>
      </c>
      <c r="C432" s="1" t="s">
        <v>540</v>
      </c>
      <c r="D432" s="1">
        <v>8</v>
      </c>
      <c r="E432" s="1" t="s">
        <v>467</v>
      </c>
      <c r="F432" s="1" t="str">
        <f t="shared" si="6"/>
        <v>1648Kalcium (arsenazo)</v>
      </c>
      <c r="G432" s="3">
        <v>4359.96</v>
      </c>
      <c r="H432" s="1" t="s">
        <v>142</v>
      </c>
      <c r="I432" s="16">
        <v>1</v>
      </c>
    </row>
    <row r="433" spans="1:9" ht="38.25">
      <c r="A433" s="1" t="s">
        <v>415</v>
      </c>
      <c r="B433" s="1">
        <v>164</v>
      </c>
      <c r="C433" s="1" t="s">
        <v>540</v>
      </c>
      <c r="D433" s="1">
        <v>9</v>
      </c>
      <c r="E433" s="1" t="s">
        <v>172</v>
      </c>
      <c r="F433" s="1" t="str">
        <f t="shared" si="6"/>
        <v>1649AST/GOT</v>
      </c>
      <c r="G433" s="3">
        <v>3276</v>
      </c>
      <c r="H433" s="1" t="s">
        <v>142</v>
      </c>
      <c r="I433" s="16">
        <v>5</v>
      </c>
    </row>
    <row r="434" spans="1:9" ht="38.25">
      <c r="A434" s="1" t="s">
        <v>415</v>
      </c>
      <c r="B434" s="1">
        <v>164</v>
      </c>
      <c r="C434" s="1" t="s">
        <v>540</v>
      </c>
      <c r="D434" s="1">
        <v>10</v>
      </c>
      <c r="E434" s="1" t="s">
        <v>332</v>
      </c>
      <c r="F434" s="1" t="str">
        <f t="shared" si="6"/>
        <v>16410ALT/GPT</v>
      </c>
      <c r="G434" s="3">
        <v>3370.64</v>
      </c>
      <c r="H434" s="1" t="s">
        <v>142</v>
      </c>
      <c r="I434" s="16">
        <v>5</v>
      </c>
    </row>
    <row r="435" spans="1:9" ht="38.25">
      <c r="A435" s="1" t="s">
        <v>415</v>
      </c>
      <c r="B435" s="1">
        <v>164</v>
      </c>
      <c r="C435" s="1" t="s">
        <v>540</v>
      </c>
      <c r="D435" s="1">
        <v>11</v>
      </c>
      <c r="E435" s="1" t="s">
        <v>168</v>
      </c>
      <c r="F435" s="1" t="str">
        <f t="shared" si="6"/>
        <v>16411ALP</v>
      </c>
      <c r="G435" s="3">
        <v>4542.74</v>
      </c>
      <c r="H435" s="1" t="s">
        <v>142</v>
      </c>
      <c r="I435" s="16">
        <v>1</v>
      </c>
    </row>
    <row r="436" spans="1:9" ht="38.25">
      <c r="A436" s="1" t="s">
        <v>415</v>
      </c>
      <c r="B436" s="1">
        <v>164</v>
      </c>
      <c r="C436" s="1" t="s">
        <v>540</v>
      </c>
      <c r="D436" s="1">
        <v>12</v>
      </c>
      <c r="E436" s="1" t="s">
        <v>386</v>
      </c>
      <c r="F436" s="1" t="str">
        <f t="shared" si="6"/>
        <v>16412Gama GT</v>
      </c>
      <c r="G436" s="3">
        <v>7016.68</v>
      </c>
      <c r="H436" s="1" t="s">
        <v>142</v>
      </c>
      <c r="I436" s="16">
        <v>1</v>
      </c>
    </row>
    <row r="437" spans="1:9" ht="38.25">
      <c r="A437" s="1" t="s">
        <v>415</v>
      </c>
      <c r="B437" s="1">
        <v>164</v>
      </c>
      <c r="C437" s="1" t="s">
        <v>540</v>
      </c>
      <c r="D437" s="1">
        <v>13</v>
      </c>
      <c r="E437" s="1" t="s">
        <v>387</v>
      </c>
      <c r="F437" s="1" t="str">
        <f t="shared" si="6"/>
        <v>16413Ukupan Bilirubin</v>
      </c>
      <c r="G437" s="3">
        <v>3537</v>
      </c>
      <c r="H437" s="1" t="s">
        <v>142</v>
      </c>
      <c r="I437" s="16">
        <v>0</v>
      </c>
    </row>
    <row r="438" spans="1:9" ht="38.25">
      <c r="A438" s="1" t="s">
        <v>415</v>
      </c>
      <c r="B438" s="1">
        <v>164</v>
      </c>
      <c r="C438" s="1" t="s">
        <v>540</v>
      </c>
      <c r="D438" s="1">
        <v>14</v>
      </c>
      <c r="E438" s="1" t="s">
        <v>388</v>
      </c>
      <c r="F438" s="1" t="str">
        <f t="shared" si="6"/>
        <v>16414Bilirubin direktan</v>
      </c>
      <c r="G438" s="3">
        <v>2994.06</v>
      </c>
      <c r="H438" s="1" t="s">
        <v>142</v>
      </c>
      <c r="I438" s="16">
        <v>0</v>
      </c>
    </row>
    <row r="439" spans="1:9" ht="38.25">
      <c r="A439" s="1" t="s">
        <v>415</v>
      </c>
      <c r="B439" s="1">
        <v>164</v>
      </c>
      <c r="C439" s="1" t="s">
        <v>540</v>
      </c>
      <c r="D439" s="1">
        <v>16</v>
      </c>
      <c r="E439" s="1" t="s">
        <v>84</v>
      </c>
      <c r="F439" s="1" t="str">
        <f t="shared" si="6"/>
        <v>16416Kreatinin</v>
      </c>
      <c r="G439" s="3">
        <v>2666</v>
      </c>
      <c r="H439" s="1" t="s">
        <v>142</v>
      </c>
      <c r="I439" s="16">
        <v>1</v>
      </c>
    </row>
    <row r="440" spans="1:9" ht="38.25">
      <c r="A440" s="1" t="s">
        <v>415</v>
      </c>
      <c r="B440" s="1">
        <v>164</v>
      </c>
      <c r="C440" s="1" t="s">
        <v>540</v>
      </c>
      <c r="D440" s="1">
        <v>17</v>
      </c>
      <c r="E440" s="1" t="s">
        <v>389</v>
      </c>
      <c r="F440" s="1" t="str">
        <f t="shared" si="6"/>
        <v>16417CRP sa kalibratorom</v>
      </c>
      <c r="G440" s="3">
        <v>41171</v>
      </c>
      <c r="H440" s="1" t="s">
        <v>142</v>
      </c>
      <c r="I440" s="16">
        <v>8</v>
      </c>
    </row>
    <row r="441" spans="1:9" ht="38.25">
      <c r="A441" s="1" t="s">
        <v>415</v>
      </c>
      <c r="B441" s="1">
        <v>164</v>
      </c>
      <c r="C441" s="1" t="s">
        <v>540</v>
      </c>
      <c r="D441" s="1">
        <v>19</v>
      </c>
      <c r="E441" s="1" t="s">
        <v>468</v>
      </c>
      <c r="F441" s="1" t="str">
        <f t="shared" si="6"/>
        <v>16419Kalibrator/CS Multicalibrator</v>
      </c>
      <c r="G441" s="3">
        <v>12453</v>
      </c>
      <c r="H441" s="1" t="s">
        <v>142</v>
      </c>
      <c r="I441" s="16">
        <v>8</v>
      </c>
    </row>
    <row r="442" spans="1:9" ht="51">
      <c r="A442" s="1" t="s">
        <v>415</v>
      </c>
      <c r="B442" s="1">
        <v>164</v>
      </c>
      <c r="C442" s="1" t="s">
        <v>540</v>
      </c>
      <c r="D442" s="1">
        <v>20</v>
      </c>
      <c r="E442" s="1" t="s">
        <v>410</v>
      </c>
      <c r="F442" s="1" t="str">
        <f t="shared" si="6"/>
        <v xml:space="preserve">16420Normalna kontrola/Clinical Chemical Quality Control Serum Level 1 </v>
      </c>
      <c r="G442" s="3">
        <v>6842.5</v>
      </c>
      <c r="H442" s="1" t="s">
        <v>142</v>
      </c>
      <c r="I442" s="16">
        <v>4</v>
      </c>
    </row>
    <row r="443" spans="1:9" ht="51">
      <c r="A443" s="1" t="s">
        <v>415</v>
      </c>
      <c r="B443" s="1">
        <v>164</v>
      </c>
      <c r="C443" s="1" t="s">
        <v>540</v>
      </c>
      <c r="D443" s="1">
        <v>21</v>
      </c>
      <c r="E443" s="1" t="s">
        <v>469</v>
      </c>
      <c r="F443" s="1" t="str">
        <f t="shared" si="6"/>
        <v>16421Patoloska kontrola/Clinical Chemical Quality Control Serum Level 2</v>
      </c>
      <c r="G443" s="3">
        <v>6532</v>
      </c>
      <c r="H443" s="1" t="s">
        <v>142</v>
      </c>
      <c r="I443" s="16">
        <v>5</v>
      </c>
    </row>
    <row r="444" spans="1:9" ht="51">
      <c r="A444" s="1" t="s">
        <v>415</v>
      </c>
      <c r="B444" s="1">
        <v>164</v>
      </c>
      <c r="C444" s="1" t="s">
        <v>540</v>
      </c>
      <c r="D444" s="1">
        <v>24</v>
      </c>
      <c r="E444" s="1" t="s">
        <v>390</v>
      </c>
      <c r="F444" s="1" t="str">
        <f t="shared" si="6"/>
        <v>16424Normalna kontrola za CRP/ RF/Specific Protein Control Serum (Level1)</v>
      </c>
      <c r="G444" s="3">
        <v>35640.65</v>
      </c>
      <c r="H444" s="1" t="s">
        <v>142</v>
      </c>
      <c r="I444" s="16">
        <v>3</v>
      </c>
    </row>
    <row r="445" spans="1:9" ht="51">
      <c r="A445" s="1" t="s">
        <v>415</v>
      </c>
      <c r="B445" s="1">
        <v>164</v>
      </c>
      <c r="C445" s="1" t="s">
        <v>540</v>
      </c>
      <c r="D445" s="1">
        <v>25</v>
      </c>
      <c r="E445" s="1" t="s">
        <v>391</v>
      </c>
      <c r="F445" s="1" t="str">
        <f t="shared" si="6"/>
        <v>16425Patoloska kontrola za CRP/ RF/Specific Protein Control Serum (Level2)</v>
      </c>
      <c r="G445" s="3">
        <v>35640.65</v>
      </c>
      <c r="H445" s="1" t="s">
        <v>142</v>
      </c>
      <c r="I445" s="16">
        <v>1</v>
      </c>
    </row>
    <row r="446" spans="1:9" ht="38.25">
      <c r="A446" s="1" t="s">
        <v>415</v>
      </c>
      <c r="B446" s="1">
        <v>164</v>
      </c>
      <c r="C446" s="1" t="s">
        <v>540</v>
      </c>
      <c r="D446" s="1">
        <v>26</v>
      </c>
      <c r="E446" s="1" t="s">
        <v>412</v>
      </c>
      <c r="F446" s="1" t="str">
        <f t="shared" si="6"/>
        <v>16426CS-alkaline detergent</v>
      </c>
      <c r="G446" s="3">
        <v>15572</v>
      </c>
      <c r="H446" s="1" t="s">
        <v>142</v>
      </c>
      <c r="I446" s="16">
        <v>4</v>
      </c>
    </row>
    <row r="447" spans="1:9" ht="38.25">
      <c r="A447" s="1" t="s">
        <v>415</v>
      </c>
      <c r="B447" s="1">
        <v>164</v>
      </c>
      <c r="C447" s="1" t="s">
        <v>540</v>
      </c>
      <c r="D447" s="1">
        <v>27</v>
      </c>
      <c r="E447" s="1" t="s">
        <v>392</v>
      </c>
      <c r="F447" s="1" t="str">
        <f t="shared" si="6"/>
        <v>16427CS antibacterial phosphor free detergent</v>
      </c>
      <c r="G447" s="3">
        <v>15572</v>
      </c>
      <c r="H447" s="1" t="s">
        <v>142</v>
      </c>
      <c r="I447" s="16">
        <v>4</v>
      </c>
    </row>
    <row r="448" spans="1:9" ht="38.25">
      <c r="A448" s="1" t="s">
        <v>415</v>
      </c>
      <c r="B448" s="1">
        <v>164</v>
      </c>
      <c r="C448" s="1" t="s">
        <v>540</v>
      </c>
      <c r="D448" s="1">
        <v>28</v>
      </c>
      <c r="E448" s="1" t="s">
        <v>375</v>
      </c>
      <c r="F448" s="1" t="str">
        <f t="shared" si="6"/>
        <v>16428Čašice za uzorke</v>
      </c>
      <c r="G448" s="3">
        <v>4000</v>
      </c>
      <c r="H448" s="1" t="s">
        <v>142</v>
      </c>
      <c r="I448" s="16">
        <v>16</v>
      </c>
    </row>
    <row r="449" spans="1:9" ht="38.25">
      <c r="A449" s="1" t="s">
        <v>415</v>
      </c>
      <c r="B449" s="1">
        <v>164</v>
      </c>
      <c r="C449" s="1" t="s">
        <v>540</v>
      </c>
      <c r="D449" s="1">
        <v>29</v>
      </c>
      <c r="E449" s="1" t="s">
        <v>61</v>
      </c>
      <c r="F449" s="1" t="str">
        <f t="shared" si="6"/>
        <v>16429Alfa amilaza</v>
      </c>
      <c r="G449" s="3">
        <v>20099</v>
      </c>
      <c r="H449" s="1" t="s">
        <v>142</v>
      </c>
      <c r="I449" s="16">
        <v>1</v>
      </c>
    </row>
    <row r="450" spans="1:9" ht="38.25">
      <c r="A450" s="1" t="s">
        <v>415</v>
      </c>
      <c r="B450" s="1">
        <v>164</v>
      </c>
      <c r="C450" s="1" t="s">
        <v>540</v>
      </c>
      <c r="D450" s="1">
        <v>30</v>
      </c>
      <c r="E450" s="1" t="s">
        <v>169</v>
      </c>
      <c r="F450" s="1" t="str">
        <f t="shared" ref="F450:F513" si="7">B450&amp;D450&amp;E450</f>
        <v>16430CK NAC</v>
      </c>
      <c r="G450" s="3">
        <v>10787</v>
      </c>
      <c r="H450" s="1" t="s">
        <v>142</v>
      </c>
      <c r="I450" s="16">
        <v>1</v>
      </c>
    </row>
    <row r="451" spans="1:9" ht="38.25">
      <c r="A451" s="1" t="s">
        <v>415</v>
      </c>
      <c r="B451" s="1">
        <v>164</v>
      </c>
      <c r="C451" s="1" t="s">
        <v>540</v>
      </c>
      <c r="D451" s="1">
        <v>31</v>
      </c>
      <c r="E451" s="1" t="s">
        <v>78</v>
      </c>
      <c r="F451" s="1" t="str">
        <f t="shared" si="7"/>
        <v>16431Gvožđe</v>
      </c>
      <c r="G451" s="3">
        <v>5750</v>
      </c>
      <c r="H451" s="1" t="s">
        <v>142</v>
      </c>
      <c r="I451" s="16">
        <v>0</v>
      </c>
    </row>
    <row r="452" spans="1:9" ht="38.25">
      <c r="A452" s="1" t="s">
        <v>415</v>
      </c>
      <c r="B452" s="1">
        <v>164</v>
      </c>
      <c r="C452" s="1" t="s">
        <v>540</v>
      </c>
      <c r="D452" s="1">
        <v>33</v>
      </c>
      <c r="E452" s="1" t="s">
        <v>470</v>
      </c>
      <c r="F452" s="1" t="str">
        <f t="shared" si="7"/>
        <v>16433HbA1c sa kalibratorom i kontrolom</v>
      </c>
      <c r="G452" s="3">
        <v>40599.160000000003</v>
      </c>
      <c r="H452" s="1" t="s">
        <v>142</v>
      </c>
      <c r="I452" s="16">
        <v>3</v>
      </c>
    </row>
    <row r="453" spans="1:9" ht="38.25">
      <c r="A453" s="1" t="s">
        <v>415</v>
      </c>
      <c r="B453" s="1">
        <v>164</v>
      </c>
      <c r="C453" s="1" t="s">
        <v>540</v>
      </c>
      <c r="D453" s="1">
        <v>34</v>
      </c>
      <c r="E453" s="1" t="s">
        <v>167</v>
      </c>
      <c r="F453" s="1" t="str">
        <f t="shared" si="7"/>
        <v>16434Albumin</v>
      </c>
      <c r="G453" s="3">
        <v>1587</v>
      </c>
      <c r="H453" s="1" t="s">
        <v>142</v>
      </c>
      <c r="I453" s="16">
        <v>0</v>
      </c>
    </row>
    <row r="454" spans="1:9" ht="38.25">
      <c r="A454" s="1" t="s">
        <v>415</v>
      </c>
      <c r="B454" s="1">
        <v>164</v>
      </c>
      <c r="C454" s="1" t="s">
        <v>540</v>
      </c>
      <c r="D454" s="1">
        <v>35</v>
      </c>
      <c r="E454" s="1" t="s">
        <v>85</v>
      </c>
      <c r="F454" s="1" t="str">
        <f t="shared" si="7"/>
        <v>16435LDH</v>
      </c>
      <c r="G454" s="3">
        <v>8321.0400000000009</v>
      </c>
      <c r="H454" s="1" t="s">
        <v>142</v>
      </c>
      <c r="I454" s="16">
        <v>0</v>
      </c>
    </row>
    <row r="455" spans="1:9" ht="38.25">
      <c r="A455" s="1" t="s">
        <v>415</v>
      </c>
      <c r="B455" s="1">
        <v>164</v>
      </c>
      <c r="C455" s="1" t="s">
        <v>540</v>
      </c>
      <c r="D455" s="1">
        <v>36</v>
      </c>
      <c r="E455" s="1" t="s">
        <v>471</v>
      </c>
      <c r="F455" s="1" t="str">
        <f t="shared" si="7"/>
        <v>16436CK-MB incl.ctrl.</v>
      </c>
      <c r="G455" s="3">
        <v>35760</v>
      </c>
      <c r="H455" s="1" t="s">
        <v>142</v>
      </c>
      <c r="I455" s="16">
        <v>1</v>
      </c>
    </row>
    <row r="456" spans="1:9" ht="38.25">
      <c r="A456" s="1" t="s">
        <v>415</v>
      </c>
      <c r="B456" s="1">
        <v>164</v>
      </c>
      <c r="C456" s="1" t="s">
        <v>540</v>
      </c>
      <c r="D456" s="1">
        <v>37</v>
      </c>
      <c r="E456" s="1" t="s">
        <v>472</v>
      </c>
      <c r="F456" s="1" t="str">
        <f t="shared" si="7"/>
        <v>16437Reaction cuvettes</v>
      </c>
      <c r="G456" s="3">
        <v>24000</v>
      </c>
      <c r="H456" s="1" t="s">
        <v>142</v>
      </c>
      <c r="I456" s="16">
        <v>0</v>
      </c>
    </row>
    <row r="457" spans="1:9" ht="25.5">
      <c r="A457" s="1" t="s">
        <v>415</v>
      </c>
      <c r="B457" s="1">
        <v>173</v>
      </c>
      <c r="C457" s="1" t="s">
        <v>514</v>
      </c>
      <c r="D457" s="1">
        <v>4</v>
      </c>
      <c r="E457" s="1" t="s">
        <v>104</v>
      </c>
      <c r="F457" s="1" t="str">
        <f t="shared" si="7"/>
        <v>1734D-dimer</v>
      </c>
      <c r="G457" s="3">
        <v>23760</v>
      </c>
      <c r="H457" s="1" t="s">
        <v>14</v>
      </c>
      <c r="I457" s="16">
        <v>0</v>
      </c>
    </row>
    <row r="458" spans="1:9" ht="38.25">
      <c r="A458" s="1" t="s">
        <v>415</v>
      </c>
      <c r="B458" s="1">
        <v>176</v>
      </c>
      <c r="C458" s="1" t="s">
        <v>541</v>
      </c>
      <c r="D458" s="1">
        <v>3</v>
      </c>
      <c r="E458" s="1" t="s">
        <v>323</v>
      </c>
      <c r="F458" s="1" t="str">
        <f t="shared" si="7"/>
        <v>1763K+ Electrode</v>
      </c>
      <c r="G458" s="3">
        <v>27840</v>
      </c>
      <c r="H458" s="1" t="s">
        <v>142</v>
      </c>
      <c r="I458" s="16">
        <v>0</v>
      </c>
    </row>
    <row r="459" spans="1:9" ht="38.25">
      <c r="A459" s="1" t="s">
        <v>415</v>
      </c>
      <c r="B459" s="1">
        <v>176</v>
      </c>
      <c r="C459" s="1" t="s">
        <v>541</v>
      </c>
      <c r="D459" s="1">
        <v>4</v>
      </c>
      <c r="E459" s="1" t="s">
        <v>324</v>
      </c>
      <c r="F459" s="1" t="str">
        <f t="shared" si="7"/>
        <v>1764Electrode Conditioning Solution</v>
      </c>
      <c r="G459" s="3">
        <v>4030</v>
      </c>
      <c r="H459" s="1" t="s">
        <v>142</v>
      </c>
      <c r="I459" s="16">
        <v>3</v>
      </c>
    </row>
    <row r="460" spans="1:9" ht="38.25">
      <c r="A460" s="1" t="s">
        <v>415</v>
      </c>
      <c r="B460" s="1">
        <v>176</v>
      </c>
      <c r="C460" s="1" t="s">
        <v>541</v>
      </c>
      <c r="D460" s="1">
        <v>5</v>
      </c>
      <c r="E460" s="1" t="s">
        <v>325</v>
      </c>
      <c r="F460" s="1" t="str">
        <f t="shared" si="7"/>
        <v>1765 Mission Control Level 1-2-3</v>
      </c>
      <c r="G460" s="3">
        <v>13350</v>
      </c>
      <c r="H460" s="1" t="s">
        <v>142</v>
      </c>
      <c r="I460" s="16">
        <v>1</v>
      </c>
    </row>
    <row r="461" spans="1:9" ht="38.25">
      <c r="A461" s="1" t="s">
        <v>415</v>
      </c>
      <c r="B461" s="1">
        <v>176</v>
      </c>
      <c r="C461" s="1" t="s">
        <v>541</v>
      </c>
      <c r="D461" s="1">
        <v>6</v>
      </c>
      <c r="E461" s="1" t="s">
        <v>326</v>
      </c>
      <c r="F461" s="1" t="str">
        <f t="shared" si="7"/>
        <v>1766Na+ Electrode</v>
      </c>
      <c r="G461" s="3">
        <v>34800</v>
      </c>
      <c r="H461" s="1" t="s">
        <v>142</v>
      </c>
      <c r="I461" s="16">
        <v>0</v>
      </c>
    </row>
    <row r="462" spans="1:9" ht="38.25">
      <c r="A462" s="1" t="s">
        <v>415</v>
      </c>
      <c r="B462" s="1">
        <v>176</v>
      </c>
      <c r="C462" s="1" t="s">
        <v>541</v>
      </c>
      <c r="D462" s="1">
        <v>7</v>
      </c>
      <c r="E462" s="1" t="s">
        <v>370</v>
      </c>
      <c r="F462" s="1" t="str">
        <f t="shared" si="7"/>
        <v>1767Papir termo</v>
      </c>
      <c r="G462" s="3">
        <v>100</v>
      </c>
      <c r="H462" s="1" t="s">
        <v>142</v>
      </c>
      <c r="I462" s="16">
        <v>18</v>
      </c>
    </row>
    <row r="463" spans="1:9" ht="38.25">
      <c r="A463" s="1" t="s">
        <v>415</v>
      </c>
      <c r="B463" s="1">
        <v>176</v>
      </c>
      <c r="C463" s="1" t="s">
        <v>541</v>
      </c>
      <c r="D463" s="1">
        <v>8</v>
      </c>
      <c r="E463" s="1" t="s">
        <v>327</v>
      </c>
      <c r="F463" s="1" t="str">
        <f t="shared" si="7"/>
        <v>1768ISE Cleaning Solution</v>
      </c>
      <c r="G463" s="3">
        <v>2740</v>
      </c>
      <c r="H463" s="1" t="s">
        <v>142</v>
      </c>
      <c r="I463" s="16">
        <v>3</v>
      </c>
    </row>
    <row r="464" spans="1:9" ht="38.25">
      <c r="A464" s="1" t="s">
        <v>415</v>
      </c>
      <c r="B464" s="1">
        <v>176</v>
      </c>
      <c r="C464" s="1" t="s">
        <v>541</v>
      </c>
      <c r="D464" s="1">
        <v>9</v>
      </c>
      <c r="E464" s="1" t="s">
        <v>328</v>
      </c>
      <c r="F464" s="1" t="str">
        <f t="shared" si="7"/>
        <v>1769Reference Electrode</v>
      </c>
      <c r="G464" s="3">
        <v>28735</v>
      </c>
      <c r="H464" s="1" t="s">
        <v>142</v>
      </c>
      <c r="I464" s="16">
        <v>0</v>
      </c>
    </row>
    <row r="465" spans="1:9" ht="38.25">
      <c r="A465" s="1" t="s">
        <v>415</v>
      </c>
      <c r="B465" s="1">
        <v>176</v>
      </c>
      <c r="C465" s="1" t="s">
        <v>541</v>
      </c>
      <c r="D465" s="1">
        <v>10</v>
      </c>
      <c r="E465" s="1" t="s">
        <v>329</v>
      </c>
      <c r="F465" s="1" t="str">
        <f t="shared" si="7"/>
        <v>17610Fluid Pack</v>
      </c>
      <c r="G465" s="3">
        <v>15225</v>
      </c>
      <c r="H465" s="1" t="s">
        <v>142</v>
      </c>
      <c r="I465" s="16">
        <v>23</v>
      </c>
    </row>
    <row r="466" spans="1:9" ht="38.25">
      <c r="A466" s="1" t="s">
        <v>415</v>
      </c>
      <c r="B466" s="1">
        <v>176</v>
      </c>
      <c r="C466" s="1" t="s">
        <v>541</v>
      </c>
      <c r="D466" s="1">
        <v>11</v>
      </c>
      <c r="E466" s="1" t="s">
        <v>330</v>
      </c>
      <c r="F466" s="1" t="str">
        <f t="shared" si="7"/>
        <v>17611Cl- Electrode</v>
      </c>
      <c r="G466" s="3">
        <v>30550</v>
      </c>
      <c r="H466" s="1" t="s">
        <v>142</v>
      </c>
      <c r="I466" s="16">
        <v>0</v>
      </c>
    </row>
    <row r="467" spans="1:9" ht="38.25">
      <c r="A467" s="1" t="s">
        <v>415</v>
      </c>
      <c r="B467" s="1">
        <v>176</v>
      </c>
      <c r="C467" s="1" t="s">
        <v>541</v>
      </c>
      <c r="D467" s="1">
        <v>12</v>
      </c>
      <c r="E467" s="1" t="s">
        <v>371</v>
      </c>
      <c r="F467" s="1" t="str">
        <f t="shared" si="7"/>
        <v>17612Creva za peristaltičku pumpu</v>
      </c>
      <c r="G467" s="3">
        <v>6150</v>
      </c>
      <c r="H467" s="1" t="s">
        <v>142</v>
      </c>
      <c r="I467" s="16">
        <v>2</v>
      </c>
    </row>
    <row r="468" spans="1:9" ht="38.25">
      <c r="A468" s="1" t="s">
        <v>415</v>
      </c>
      <c r="B468" s="1">
        <v>176</v>
      </c>
      <c r="C468" s="1" t="s">
        <v>541</v>
      </c>
      <c r="D468" s="1">
        <v>13</v>
      </c>
      <c r="E468" s="1" t="s">
        <v>372</v>
      </c>
      <c r="F468" s="1" t="str">
        <f t="shared" si="7"/>
        <v>17613Kućište za referentnu elektrodu</v>
      </c>
      <c r="G468" s="3">
        <v>23368</v>
      </c>
      <c r="H468" s="1" t="s">
        <v>142</v>
      </c>
      <c r="I468" s="16">
        <v>0</v>
      </c>
    </row>
    <row r="469" spans="1:9" ht="25.5">
      <c r="A469" s="1" t="s">
        <v>415</v>
      </c>
      <c r="B469" s="1">
        <v>179</v>
      </c>
      <c r="C469" s="1" t="s">
        <v>542</v>
      </c>
      <c r="D469" s="1">
        <v>1</v>
      </c>
      <c r="E469" s="1" t="s">
        <v>77</v>
      </c>
      <c r="F469" s="1" t="str">
        <f t="shared" si="7"/>
        <v>1791Glukoza</v>
      </c>
      <c r="G469" s="3">
        <v>4250</v>
      </c>
      <c r="H469" s="1" t="s">
        <v>122</v>
      </c>
      <c r="I469" s="16">
        <v>0</v>
      </c>
    </row>
    <row r="470" spans="1:9" ht="25.5">
      <c r="A470" s="1" t="s">
        <v>415</v>
      </c>
      <c r="B470" s="1">
        <v>179</v>
      </c>
      <c r="C470" s="1" t="s">
        <v>542</v>
      </c>
      <c r="D470" s="1">
        <v>2</v>
      </c>
      <c r="E470" s="1" t="s">
        <v>58</v>
      </c>
      <c r="F470" s="1" t="str">
        <f t="shared" si="7"/>
        <v>1792Urea</v>
      </c>
      <c r="G470" s="3">
        <v>6950</v>
      </c>
      <c r="H470" s="1" t="s">
        <v>122</v>
      </c>
      <c r="I470" s="16">
        <v>1</v>
      </c>
    </row>
    <row r="471" spans="1:9" ht="25.5">
      <c r="A471" s="1" t="s">
        <v>415</v>
      </c>
      <c r="B471" s="1">
        <v>179</v>
      </c>
      <c r="C471" s="1" t="s">
        <v>542</v>
      </c>
      <c r="D471" s="1">
        <v>3</v>
      </c>
      <c r="E471" s="1" t="s">
        <v>80</v>
      </c>
      <c r="F471" s="1" t="str">
        <f t="shared" si="7"/>
        <v>1793Holesterol</v>
      </c>
      <c r="G471" s="3">
        <v>5720</v>
      </c>
      <c r="H471" s="1" t="s">
        <v>122</v>
      </c>
      <c r="I471" s="16">
        <v>0</v>
      </c>
    </row>
    <row r="472" spans="1:9" ht="25.5">
      <c r="A472" s="1" t="s">
        <v>415</v>
      </c>
      <c r="B472" s="1">
        <v>179</v>
      </c>
      <c r="C472" s="1" t="s">
        <v>542</v>
      </c>
      <c r="D472" s="1">
        <v>4</v>
      </c>
      <c r="E472" s="1" t="s">
        <v>98</v>
      </c>
      <c r="F472" s="1" t="str">
        <f t="shared" si="7"/>
        <v>1794Trigliceridi</v>
      </c>
      <c r="G472" s="3">
        <v>13000</v>
      </c>
      <c r="H472" s="1" t="s">
        <v>122</v>
      </c>
      <c r="I472" s="16">
        <v>0</v>
      </c>
    </row>
    <row r="473" spans="1:9" ht="25.5">
      <c r="A473" s="1" t="s">
        <v>415</v>
      </c>
      <c r="B473" s="1">
        <v>179</v>
      </c>
      <c r="C473" s="1" t="s">
        <v>542</v>
      </c>
      <c r="D473" s="1">
        <v>5</v>
      </c>
      <c r="E473" s="1" t="s">
        <v>172</v>
      </c>
      <c r="F473" s="1" t="str">
        <f t="shared" si="7"/>
        <v>1795AST/GOT</v>
      </c>
      <c r="G473" s="3">
        <v>5450</v>
      </c>
      <c r="H473" s="1" t="s">
        <v>122</v>
      </c>
      <c r="I473" s="16">
        <v>1</v>
      </c>
    </row>
    <row r="474" spans="1:9" ht="25.5">
      <c r="A474" s="1" t="s">
        <v>415</v>
      </c>
      <c r="B474" s="1">
        <v>179</v>
      </c>
      <c r="C474" s="1" t="s">
        <v>542</v>
      </c>
      <c r="D474" s="1">
        <v>6</v>
      </c>
      <c r="E474" s="1" t="s">
        <v>332</v>
      </c>
      <c r="F474" s="1" t="str">
        <f t="shared" si="7"/>
        <v>1796ALT/GPT</v>
      </c>
      <c r="G474" s="3">
        <v>5450</v>
      </c>
      <c r="H474" s="1" t="s">
        <v>122</v>
      </c>
      <c r="I474" s="16">
        <v>1</v>
      </c>
    </row>
    <row r="475" spans="1:9" ht="25.5">
      <c r="A475" s="1" t="s">
        <v>415</v>
      </c>
      <c r="B475" s="1">
        <v>179</v>
      </c>
      <c r="C475" s="1" t="s">
        <v>542</v>
      </c>
      <c r="D475" s="1">
        <v>7</v>
      </c>
      <c r="E475" s="1" t="s">
        <v>84</v>
      </c>
      <c r="F475" s="1" t="str">
        <f t="shared" si="7"/>
        <v>1797Kreatinin</v>
      </c>
      <c r="G475" s="3">
        <v>3450</v>
      </c>
      <c r="H475" s="1" t="s">
        <v>122</v>
      </c>
      <c r="I475" s="16">
        <v>1</v>
      </c>
    </row>
    <row r="476" spans="1:9" ht="25.5">
      <c r="A476" s="1" t="s">
        <v>415</v>
      </c>
      <c r="B476" s="1">
        <v>179</v>
      </c>
      <c r="C476" s="1" t="s">
        <v>542</v>
      </c>
      <c r="D476" s="1">
        <v>8</v>
      </c>
      <c r="E476" s="1" t="s">
        <v>78</v>
      </c>
      <c r="F476" s="1" t="str">
        <f t="shared" si="7"/>
        <v>1798Gvožđe</v>
      </c>
      <c r="G476" s="3">
        <v>5425</v>
      </c>
      <c r="H476" s="1" t="s">
        <v>122</v>
      </c>
      <c r="I476" s="16">
        <v>1</v>
      </c>
    </row>
    <row r="477" spans="1:9" ht="25.5">
      <c r="A477" s="1" t="s">
        <v>415</v>
      </c>
      <c r="B477" s="1">
        <v>179</v>
      </c>
      <c r="C477" s="1" t="s">
        <v>542</v>
      </c>
      <c r="D477" s="1">
        <v>9</v>
      </c>
      <c r="E477" s="1" t="s">
        <v>231</v>
      </c>
      <c r="F477" s="1" t="str">
        <f t="shared" si="7"/>
        <v>1799Ukupni bilirubin</v>
      </c>
      <c r="G477" s="3">
        <v>2450</v>
      </c>
      <c r="H477" s="1" t="s">
        <v>122</v>
      </c>
      <c r="I477" s="16">
        <v>0</v>
      </c>
    </row>
    <row r="478" spans="1:9" ht="25.5">
      <c r="A478" s="1" t="s">
        <v>415</v>
      </c>
      <c r="B478" s="1">
        <v>179</v>
      </c>
      <c r="C478" s="1" t="s">
        <v>542</v>
      </c>
      <c r="D478" s="1">
        <v>10</v>
      </c>
      <c r="E478" s="1" t="s">
        <v>39</v>
      </c>
      <c r="F478" s="1" t="str">
        <f t="shared" si="7"/>
        <v>17910Bilirubin direktni</v>
      </c>
      <c r="G478" s="3">
        <v>2450</v>
      </c>
      <c r="H478" s="1" t="s">
        <v>122</v>
      </c>
      <c r="I478" s="16">
        <v>1</v>
      </c>
    </row>
    <row r="479" spans="1:9" ht="25.5">
      <c r="A479" s="1" t="s">
        <v>415</v>
      </c>
      <c r="B479" s="1">
        <v>179</v>
      </c>
      <c r="C479" s="1" t="s">
        <v>542</v>
      </c>
      <c r="D479" s="1">
        <v>11</v>
      </c>
      <c r="E479" s="1" t="s">
        <v>386</v>
      </c>
      <c r="F479" s="1" t="str">
        <f t="shared" si="7"/>
        <v>17911Gama GT</v>
      </c>
      <c r="G479" s="3">
        <v>8450</v>
      </c>
      <c r="H479" s="1" t="s">
        <v>122</v>
      </c>
      <c r="I479" s="16">
        <v>0</v>
      </c>
    </row>
    <row r="480" spans="1:9" ht="25.5">
      <c r="A480" s="1" t="s">
        <v>415</v>
      </c>
      <c r="B480" s="1">
        <v>179</v>
      </c>
      <c r="C480" s="1" t="s">
        <v>542</v>
      </c>
      <c r="D480" s="1">
        <v>12</v>
      </c>
      <c r="E480" s="1" t="s">
        <v>192</v>
      </c>
      <c r="F480" s="1" t="str">
        <f t="shared" si="7"/>
        <v>17912Amilaza</v>
      </c>
      <c r="G480" s="3">
        <v>8250</v>
      </c>
      <c r="H480" s="1" t="s">
        <v>122</v>
      </c>
      <c r="I480" s="16">
        <v>0</v>
      </c>
    </row>
    <row r="481" spans="1:9" ht="25.5">
      <c r="A481" s="1" t="s">
        <v>415</v>
      </c>
      <c r="B481" s="1">
        <v>179</v>
      </c>
      <c r="C481" s="1" t="s">
        <v>542</v>
      </c>
      <c r="D481" s="1">
        <v>13</v>
      </c>
      <c r="E481" s="1" t="s">
        <v>473</v>
      </c>
      <c r="F481" s="1" t="str">
        <f t="shared" si="7"/>
        <v>17913HDL - Holesterol</v>
      </c>
      <c r="G481" s="3">
        <v>11250</v>
      </c>
      <c r="H481" s="1" t="s">
        <v>122</v>
      </c>
      <c r="I481" s="16">
        <v>1</v>
      </c>
    </row>
    <row r="482" spans="1:9" ht="25.5">
      <c r="A482" s="1" t="s">
        <v>415</v>
      </c>
      <c r="B482" s="1">
        <v>179</v>
      </c>
      <c r="C482" s="1" t="s">
        <v>542</v>
      </c>
      <c r="D482" s="1">
        <v>14</v>
      </c>
      <c r="E482" s="1" t="s">
        <v>202</v>
      </c>
      <c r="F482" s="1" t="str">
        <f t="shared" si="7"/>
        <v>17914Kontrolni serum normalni</v>
      </c>
      <c r="G482" s="3">
        <v>7250</v>
      </c>
      <c r="H482" s="1" t="s">
        <v>122</v>
      </c>
      <c r="I482" s="16">
        <v>1</v>
      </c>
    </row>
    <row r="483" spans="1:9" ht="25.5">
      <c r="A483" s="1" t="s">
        <v>415</v>
      </c>
      <c r="B483" s="1">
        <v>179</v>
      </c>
      <c r="C483" s="1" t="s">
        <v>542</v>
      </c>
      <c r="D483" s="1">
        <v>15</v>
      </c>
      <c r="E483" s="1" t="s">
        <v>203</v>
      </c>
      <c r="F483" s="1" t="str">
        <f t="shared" si="7"/>
        <v>17915Kontrolni serum patološki</v>
      </c>
      <c r="G483" s="3">
        <v>7250</v>
      </c>
      <c r="H483" s="1" t="s">
        <v>122</v>
      </c>
      <c r="I483" s="16">
        <v>0</v>
      </c>
    </row>
    <row r="484" spans="1:9" ht="25.5">
      <c r="A484" s="1" t="s">
        <v>415</v>
      </c>
      <c r="B484" s="1">
        <v>179</v>
      </c>
      <c r="C484" s="1" t="s">
        <v>542</v>
      </c>
      <c r="D484" s="1">
        <v>16</v>
      </c>
      <c r="E484" s="1" t="s">
        <v>474</v>
      </c>
      <c r="F484" s="1" t="str">
        <f t="shared" si="7"/>
        <v>17916Kalibracioni serum</v>
      </c>
      <c r="G484" s="3">
        <v>7250</v>
      </c>
      <c r="H484" s="1" t="s">
        <v>122</v>
      </c>
      <c r="I484" s="16">
        <v>1</v>
      </c>
    </row>
    <row r="485" spans="1:9" ht="25.5">
      <c r="A485" s="1" t="s">
        <v>415</v>
      </c>
      <c r="B485" s="1">
        <v>179</v>
      </c>
      <c r="C485" s="1" t="s">
        <v>542</v>
      </c>
      <c r="D485" s="1">
        <v>17</v>
      </c>
      <c r="E485" s="1" t="s">
        <v>475</v>
      </c>
      <c r="F485" s="1" t="str">
        <f t="shared" si="7"/>
        <v>17917Kivete  za Spin 120</v>
      </c>
      <c r="G485" s="3">
        <v>30500</v>
      </c>
      <c r="H485" s="1" t="s">
        <v>122</v>
      </c>
      <c r="I485" s="16">
        <v>0</v>
      </c>
    </row>
    <row r="486" spans="1:9" ht="25.5">
      <c r="A486" s="1" t="s">
        <v>415</v>
      </c>
      <c r="B486" s="1">
        <v>179</v>
      </c>
      <c r="C486" s="1" t="s">
        <v>542</v>
      </c>
      <c r="D486" s="1">
        <v>18</v>
      </c>
      <c r="E486" s="1" t="s">
        <v>331</v>
      </c>
      <c r="F486" s="1" t="str">
        <f t="shared" si="7"/>
        <v xml:space="preserve">17918CK-MB </v>
      </c>
      <c r="G486" s="3">
        <v>3900</v>
      </c>
      <c r="H486" s="1" t="s">
        <v>122</v>
      </c>
      <c r="I486" s="16">
        <v>1</v>
      </c>
    </row>
    <row r="487" spans="1:9" ht="25.5">
      <c r="A487" s="1" t="s">
        <v>415</v>
      </c>
      <c r="B487" s="1">
        <v>179</v>
      </c>
      <c r="C487" s="1" t="s">
        <v>542</v>
      </c>
      <c r="D487" s="1">
        <v>19</v>
      </c>
      <c r="E487" s="1" t="s">
        <v>42</v>
      </c>
      <c r="F487" s="1" t="str">
        <f t="shared" si="7"/>
        <v>17919CK-NAC</v>
      </c>
      <c r="G487" s="3">
        <v>4200</v>
      </c>
      <c r="H487" s="1" t="s">
        <v>122</v>
      </c>
      <c r="I487" s="16">
        <v>1</v>
      </c>
    </row>
    <row r="488" spans="1:9" ht="25.5">
      <c r="A488" s="1" t="s">
        <v>415</v>
      </c>
      <c r="B488" s="1">
        <v>179</v>
      </c>
      <c r="C488" s="1" t="s">
        <v>542</v>
      </c>
      <c r="D488" s="1">
        <v>20</v>
      </c>
      <c r="E488" s="1" t="s">
        <v>476</v>
      </c>
      <c r="F488" s="1" t="str">
        <f t="shared" si="7"/>
        <v>17920Albumin (BCG)</v>
      </c>
      <c r="G488" s="3">
        <v>1540</v>
      </c>
      <c r="H488" s="1" t="s">
        <v>122</v>
      </c>
      <c r="I488" s="16">
        <v>1</v>
      </c>
    </row>
    <row r="489" spans="1:9" ht="25.5">
      <c r="A489" s="1" t="s">
        <v>415</v>
      </c>
      <c r="B489" s="1">
        <v>179</v>
      </c>
      <c r="C489" s="1" t="s">
        <v>542</v>
      </c>
      <c r="D489" s="1">
        <v>21</v>
      </c>
      <c r="E489" s="1" t="s">
        <v>477</v>
      </c>
      <c r="F489" s="1" t="str">
        <f t="shared" si="7"/>
        <v>17921Ukupni proteini (biuret)</v>
      </c>
      <c r="G489" s="3">
        <v>3250</v>
      </c>
      <c r="H489" s="1" t="s">
        <v>122</v>
      </c>
      <c r="I489" s="16">
        <v>1</v>
      </c>
    </row>
    <row r="490" spans="1:9" ht="25.5">
      <c r="A490" s="1" t="s">
        <v>415</v>
      </c>
      <c r="B490" s="1">
        <v>179</v>
      </c>
      <c r="C490" s="1" t="s">
        <v>542</v>
      </c>
      <c r="D490" s="1">
        <v>22</v>
      </c>
      <c r="E490" s="1" t="s">
        <v>478</v>
      </c>
      <c r="F490" s="1" t="str">
        <f t="shared" si="7"/>
        <v>17922CD Deterdzent 1 L</v>
      </c>
      <c r="G490" s="3">
        <v>3750</v>
      </c>
      <c r="H490" s="1" t="s">
        <v>122</v>
      </c>
      <c r="I490" s="16">
        <v>0</v>
      </c>
    </row>
    <row r="491" spans="1:9" ht="25.5">
      <c r="A491" s="1" t="s">
        <v>415</v>
      </c>
      <c r="B491" s="1">
        <v>179</v>
      </c>
      <c r="C491" s="1" t="s">
        <v>542</v>
      </c>
      <c r="D491" s="1">
        <v>23</v>
      </c>
      <c r="E491" s="1" t="s">
        <v>479</v>
      </c>
      <c r="F491" s="1" t="str">
        <f t="shared" si="7"/>
        <v>17923ALP (DGKC)</v>
      </c>
      <c r="G491" s="3">
        <v>3450</v>
      </c>
      <c r="H491" s="1" t="s">
        <v>122</v>
      </c>
      <c r="I491" s="16">
        <v>0</v>
      </c>
    </row>
    <row r="492" spans="1:9" ht="127.5">
      <c r="A492" s="1" t="s">
        <v>415</v>
      </c>
      <c r="B492" s="1">
        <v>181</v>
      </c>
      <c r="C492" s="1" t="s">
        <v>508</v>
      </c>
      <c r="D492" s="1">
        <v>1</v>
      </c>
      <c r="E492" s="1" t="s">
        <v>124</v>
      </c>
      <c r="F492" s="1" t="str">
        <f t="shared" si="7"/>
        <v>1811 Albumin</v>
      </c>
      <c r="G492" s="3">
        <v>2704.8</v>
      </c>
      <c r="H492" s="1" t="s">
        <v>22</v>
      </c>
      <c r="I492" s="16">
        <v>4</v>
      </c>
    </row>
    <row r="493" spans="1:9" ht="127.5">
      <c r="A493" s="1" t="s">
        <v>415</v>
      </c>
      <c r="B493" s="1">
        <v>181</v>
      </c>
      <c r="C493" s="1" t="s">
        <v>508</v>
      </c>
      <c r="D493" s="1">
        <v>2</v>
      </c>
      <c r="E493" s="1" t="s">
        <v>480</v>
      </c>
      <c r="F493" s="1" t="str">
        <f t="shared" si="7"/>
        <v>1812 Chemistry Wash</v>
      </c>
      <c r="G493" s="3">
        <v>20407.2</v>
      </c>
      <c r="H493" s="1" t="s">
        <v>22</v>
      </c>
      <c r="I493" s="16">
        <v>1</v>
      </c>
    </row>
    <row r="494" spans="1:9" ht="127.5">
      <c r="A494" s="1" t="s">
        <v>415</v>
      </c>
      <c r="B494" s="1">
        <v>181</v>
      </c>
      <c r="C494" s="1" t="s">
        <v>508</v>
      </c>
      <c r="D494" s="1">
        <v>4</v>
      </c>
      <c r="E494" s="1" t="s">
        <v>273</v>
      </c>
      <c r="F494" s="1" t="str">
        <f t="shared" si="7"/>
        <v>1814 Reaction Vessels</v>
      </c>
      <c r="G494" s="3">
        <v>25508.400000000001</v>
      </c>
      <c r="H494" s="1" t="s">
        <v>22</v>
      </c>
      <c r="I494" s="16">
        <v>0</v>
      </c>
    </row>
    <row r="495" spans="1:9" ht="127.5">
      <c r="A495" s="1" t="s">
        <v>415</v>
      </c>
      <c r="B495" s="1">
        <v>181</v>
      </c>
      <c r="C495" s="1" t="s">
        <v>508</v>
      </c>
      <c r="D495" s="1">
        <v>8</v>
      </c>
      <c r="E495" s="1" t="s">
        <v>61</v>
      </c>
      <c r="F495" s="1" t="str">
        <f t="shared" si="7"/>
        <v>1818Alfa amilaza</v>
      </c>
      <c r="G495" s="3">
        <v>9862.7999999999993</v>
      </c>
      <c r="H495" s="1" t="s">
        <v>22</v>
      </c>
      <c r="I495" s="16">
        <v>20</v>
      </c>
    </row>
    <row r="496" spans="1:9" ht="127.5">
      <c r="A496" s="1" t="s">
        <v>415</v>
      </c>
      <c r="B496" s="1">
        <v>181</v>
      </c>
      <c r="C496" s="1" t="s">
        <v>508</v>
      </c>
      <c r="D496" s="1">
        <v>9</v>
      </c>
      <c r="E496" s="1" t="s">
        <v>62</v>
      </c>
      <c r="F496" s="1" t="str">
        <f t="shared" si="7"/>
        <v>1819Alkalna fosfataza</v>
      </c>
      <c r="G496" s="3">
        <v>2978.4</v>
      </c>
      <c r="H496" s="1" t="s">
        <v>22</v>
      </c>
      <c r="I496" s="16">
        <v>20</v>
      </c>
    </row>
    <row r="497" spans="1:9" ht="127.5">
      <c r="A497" s="1" t="s">
        <v>415</v>
      </c>
      <c r="B497" s="1">
        <v>181</v>
      </c>
      <c r="C497" s="1" t="s">
        <v>508</v>
      </c>
      <c r="D497" s="1">
        <v>10</v>
      </c>
      <c r="E497" s="1" t="s">
        <v>63</v>
      </c>
      <c r="F497" s="1" t="str">
        <f t="shared" si="7"/>
        <v>18110ALP kalibrator</v>
      </c>
      <c r="G497" s="3">
        <v>20000</v>
      </c>
      <c r="H497" s="1" t="s">
        <v>22</v>
      </c>
      <c r="I497" s="16">
        <v>0</v>
      </c>
    </row>
    <row r="498" spans="1:9" ht="127.5">
      <c r="A498" s="1" t="s">
        <v>415</v>
      </c>
      <c r="B498" s="1">
        <v>181</v>
      </c>
      <c r="C498" s="1" t="s">
        <v>508</v>
      </c>
      <c r="D498" s="1">
        <v>11</v>
      </c>
      <c r="E498" s="1" t="s">
        <v>37</v>
      </c>
      <c r="F498" s="1" t="str">
        <f t="shared" si="7"/>
        <v>18111ALT</v>
      </c>
      <c r="G498" s="3">
        <v>1934.4</v>
      </c>
      <c r="H498" s="1" t="s">
        <v>22</v>
      </c>
      <c r="I498" s="16">
        <v>50</v>
      </c>
    </row>
    <row r="499" spans="1:9" ht="127.5">
      <c r="A499" s="1" t="s">
        <v>415</v>
      </c>
      <c r="B499" s="1">
        <v>181</v>
      </c>
      <c r="C499" s="1" t="s">
        <v>508</v>
      </c>
      <c r="D499" s="1">
        <v>15</v>
      </c>
      <c r="E499" s="1" t="s">
        <v>38</v>
      </c>
      <c r="F499" s="1" t="str">
        <f t="shared" si="7"/>
        <v>18115AST</v>
      </c>
      <c r="G499" s="3">
        <v>2320.8000000000002</v>
      </c>
      <c r="H499" s="1" t="s">
        <v>22</v>
      </c>
      <c r="I499" s="16">
        <v>32</v>
      </c>
    </row>
    <row r="500" spans="1:9" ht="127.5">
      <c r="A500" s="1" t="s">
        <v>415</v>
      </c>
      <c r="B500" s="1">
        <v>181</v>
      </c>
      <c r="C500" s="1" t="s">
        <v>508</v>
      </c>
      <c r="D500" s="1">
        <v>17</v>
      </c>
      <c r="E500" s="1" t="s">
        <v>64</v>
      </c>
      <c r="F500" s="1" t="str">
        <f t="shared" si="7"/>
        <v>18117Bilirubi ukupni</v>
      </c>
      <c r="G500" s="3">
        <v>4381.2</v>
      </c>
      <c r="H500" s="1" t="s">
        <v>22</v>
      </c>
      <c r="I500" s="16">
        <v>9</v>
      </c>
    </row>
    <row r="501" spans="1:9" ht="127.5">
      <c r="A501" s="1" t="s">
        <v>415</v>
      </c>
      <c r="B501" s="1">
        <v>181</v>
      </c>
      <c r="C501" s="1" t="s">
        <v>508</v>
      </c>
      <c r="D501" s="1">
        <v>18</v>
      </c>
      <c r="E501" s="1" t="s">
        <v>65</v>
      </c>
      <c r="F501" s="1" t="str">
        <f t="shared" si="7"/>
        <v xml:space="preserve">18118Bilirubin direktni </v>
      </c>
      <c r="G501" s="3">
        <v>2922</v>
      </c>
      <c r="H501" s="1" t="s">
        <v>22</v>
      </c>
      <c r="I501" s="16">
        <v>12</v>
      </c>
    </row>
    <row r="502" spans="1:9" ht="127.5">
      <c r="A502" s="1" t="s">
        <v>415</v>
      </c>
      <c r="B502" s="1">
        <v>181</v>
      </c>
      <c r="C502" s="1" t="s">
        <v>508</v>
      </c>
      <c r="D502" s="1">
        <v>19</v>
      </c>
      <c r="E502" s="1" t="s">
        <v>66</v>
      </c>
      <c r="F502" s="1" t="str">
        <f t="shared" si="7"/>
        <v>18119Bilirubin kalibrator</v>
      </c>
      <c r="G502" s="3">
        <v>18775.2</v>
      </c>
      <c r="H502" s="1" t="s">
        <v>22</v>
      </c>
      <c r="I502" s="16">
        <v>1</v>
      </c>
    </row>
    <row r="503" spans="1:9" ht="127.5">
      <c r="A503" s="1" t="s">
        <v>415</v>
      </c>
      <c r="B503" s="1">
        <v>181</v>
      </c>
      <c r="C503" s="1" t="s">
        <v>508</v>
      </c>
      <c r="D503" s="1">
        <v>20</v>
      </c>
      <c r="E503" s="1" t="s">
        <v>67</v>
      </c>
      <c r="F503" s="1" t="str">
        <f t="shared" si="7"/>
        <v>18120CHEM  I  kalibrator</v>
      </c>
      <c r="G503" s="3">
        <v>12246</v>
      </c>
      <c r="H503" s="1" t="s">
        <v>22</v>
      </c>
      <c r="I503" s="16">
        <v>2</v>
      </c>
    </row>
    <row r="504" spans="1:9" ht="127.5">
      <c r="A504" s="1" t="s">
        <v>415</v>
      </c>
      <c r="B504" s="1">
        <v>181</v>
      </c>
      <c r="C504" s="1" t="s">
        <v>508</v>
      </c>
      <c r="D504" s="1">
        <v>21</v>
      </c>
      <c r="E504" s="1" t="s">
        <v>68</v>
      </c>
      <c r="F504" s="1" t="str">
        <f t="shared" si="7"/>
        <v>18121CHEM  II  kalibrator</v>
      </c>
      <c r="G504" s="3">
        <v>5716.8</v>
      </c>
      <c r="H504" s="1" t="s">
        <v>22</v>
      </c>
      <c r="I504" s="16">
        <v>3</v>
      </c>
    </row>
    <row r="505" spans="1:9" ht="127.5">
      <c r="A505" s="1" t="s">
        <v>415</v>
      </c>
      <c r="B505" s="1">
        <v>181</v>
      </c>
      <c r="C505" s="1" t="s">
        <v>508</v>
      </c>
      <c r="D505" s="1">
        <v>23</v>
      </c>
      <c r="E505" s="1" t="s">
        <v>69</v>
      </c>
      <c r="F505" s="1" t="str">
        <f t="shared" si="7"/>
        <v>18123CHK</v>
      </c>
      <c r="G505" s="3">
        <v>5913.6</v>
      </c>
      <c r="H505" s="1" t="s">
        <v>22</v>
      </c>
      <c r="I505" s="16">
        <v>2</v>
      </c>
    </row>
    <row r="506" spans="1:9" ht="127.5">
      <c r="A506" s="1" t="s">
        <v>415</v>
      </c>
      <c r="B506" s="1">
        <v>181</v>
      </c>
      <c r="C506" s="1" t="s">
        <v>508</v>
      </c>
      <c r="D506" s="1">
        <v>24</v>
      </c>
      <c r="E506" s="1" t="s">
        <v>125</v>
      </c>
      <c r="F506" s="1" t="str">
        <f t="shared" si="7"/>
        <v>18124CK</v>
      </c>
      <c r="G506" s="3">
        <v>13879.2</v>
      </c>
      <c r="H506" s="1" t="s">
        <v>22</v>
      </c>
      <c r="I506" s="16">
        <v>8</v>
      </c>
    </row>
    <row r="507" spans="1:9" ht="127.5">
      <c r="A507" s="1" t="s">
        <v>415</v>
      </c>
      <c r="B507" s="1">
        <v>181</v>
      </c>
      <c r="C507" s="1" t="s">
        <v>508</v>
      </c>
      <c r="D507" s="1">
        <v>25</v>
      </c>
      <c r="E507" s="1" t="s">
        <v>70</v>
      </c>
      <c r="F507" s="1" t="str">
        <f t="shared" si="7"/>
        <v>18125CK/MB  kalibrator</v>
      </c>
      <c r="G507" s="3">
        <v>14024.4</v>
      </c>
      <c r="H507" s="1" t="s">
        <v>22</v>
      </c>
      <c r="I507" s="16">
        <v>1</v>
      </c>
    </row>
    <row r="508" spans="1:9" ht="127.5">
      <c r="A508" s="1" t="s">
        <v>415</v>
      </c>
      <c r="B508" s="1">
        <v>181</v>
      </c>
      <c r="C508" s="1" t="s">
        <v>508</v>
      </c>
      <c r="D508" s="1">
        <v>26</v>
      </c>
      <c r="E508" s="1" t="s">
        <v>41</v>
      </c>
      <c r="F508" s="1" t="str">
        <f t="shared" si="7"/>
        <v>18126CK-MB</v>
      </c>
      <c r="G508" s="3">
        <v>15705.6</v>
      </c>
      <c r="H508" s="1" t="s">
        <v>22</v>
      </c>
      <c r="I508" s="16">
        <v>21</v>
      </c>
    </row>
    <row r="509" spans="1:9" ht="127.5">
      <c r="A509" s="1" t="s">
        <v>415</v>
      </c>
      <c r="B509" s="1">
        <v>181</v>
      </c>
      <c r="C509" s="1" t="s">
        <v>508</v>
      </c>
      <c r="D509" s="1">
        <v>28</v>
      </c>
      <c r="E509" s="1" t="s">
        <v>71</v>
      </c>
      <c r="F509" s="1" t="str">
        <f t="shared" si="7"/>
        <v>18128Cuvette Cartridge</v>
      </c>
      <c r="G509" s="3">
        <v>40298.400000000001</v>
      </c>
      <c r="H509" s="1" t="s">
        <v>22</v>
      </c>
      <c r="I509" s="16">
        <v>22</v>
      </c>
    </row>
    <row r="510" spans="1:9" ht="127.5">
      <c r="A510" s="1" t="s">
        <v>415</v>
      </c>
      <c r="B510" s="1">
        <v>181</v>
      </c>
      <c r="C510" s="1" t="s">
        <v>508</v>
      </c>
      <c r="D510" s="1">
        <v>29</v>
      </c>
      <c r="E510" s="1" t="s">
        <v>72</v>
      </c>
      <c r="F510" s="1" t="str">
        <f t="shared" si="7"/>
        <v>18129čašice  sa poklopcem</v>
      </c>
      <c r="G510" s="3">
        <v>5102.3999999999996</v>
      </c>
      <c r="H510" s="1" t="s">
        <v>22</v>
      </c>
      <c r="I510" s="16">
        <v>9</v>
      </c>
    </row>
    <row r="511" spans="1:9" ht="127.5">
      <c r="A511" s="1" t="s">
        <v>415</v>
      </c>
      <c r="B511" s="1">
        <v>181</v>
      </c>
      <c r="C511" s="1" t="s">
        <v>508</v>
      </c>
      <c r="D511" s="1">
        <v>31</v>
      </c>
      <c r="E511" s="1" t="s">
        <v>73</v>
      </c>
      <c r="F511" s="1" t="str">
        <f t="shared" si="7"/>
        <v>18131ENZ  I  kalibrator</v>
      </c>
      <c r="G511" s="3">
        <v>14539.2</v>
      </c>
      <c r="H511" s="1" t="s">
        <v>22</v>
      </c>
      <c r="I511" s="16">
        <v>1</v>
      </c>
    </row>
    <row r="512" spans="1:9" ht="127.5">
      <c r="A512" s="1" t="s">
        <v>415</v>
      </c>
      <c r="B512" s="1">
        <v>181</v>
      </c>
      <c r="C512" s="1" t="s">
        <v>508</v>
      </c>
      <c r="D512" s="1">
        <v>32</v>
      </c>
      <c r="E512" s="1" t="s">
        <v>74</v>
      </c>
      <c r="F512" s="1" t="str">
        <f t="shared" si="7"/>
        <v>18132ENZ  II  kalibrator</v>
      </c>
      <c r="G512" s="3">
        <v>15000</v>
      </c>
      <c r="H512" s="1" t="s">
        <v>22</v>
      </c>
      <c r="I512" s="16">
        <v>0</v>
      </c>
    </row>
    <row r="513" spans="1:9" ht="127.5">
      <c r="A513" s="1" t="s">
        <v>415</v>
      </c>
      <c r="B513" s="1">
        <v>181</v>
      </c>
      <c r="C513" s="1" t="s">
        <v>508</v>
      </c>
      <c r="D513" s="1">
        <v>33</v>
      </c>
      <c r="E513" s="1" t="s">
        <v>75</v>
      </c>
      <c r="F513" s="1" t="str">
        <f t="shared" si="7"/>
        <v>18133Enzyme Verifier</v>
      </c>
      <c r="G513" s="3">
        <v>13160.4</v>
      </c>
      <c r="H513" s="1" t="s">
        <v>22</v>
      </c>
      <c r="I513" s="16">
        <v>1</v>
      </c>
    </row>
    <row r="514" spans="1:9" ht="127.5">
      <c r="A514" s="1" t="s">
        <v>415</v>
      </c>
      <c r="B514" s="1">
        <v>181</v>
      </c>
      <c r="C514" s="1" t="s">
        <v>508</v>
      </c>
      <c r="D514" s="1">
        <v>34</v>
      </c>
      <c r="E514" s="1" t="s">
        <v>76</v>
      </c>
      <c r="F514" s="1" t="str">
        <f t="shared" ref="F514:F577" si="8">B514&amp;D514&amp;E514</f>
        <v xml:space="preserve">18134Fosfor </v>
      </c>
      <c r="G514" s="3">
        <v>2629.2</v>
      </c>
      <c r="H514" s="1" t="s">
        <v>22</v>
      </c>
      <c r="I514" s="16">
        <v>8</v>
      </c>
    </row>
    <row r="515" spans="1:9" ht="127.5">
      <c r="A515" s="1" t="s">
        <v>415</v>
      </c>
      <c r="B515" s="1">
        <v>181</v>
      </c>
      <c r="C515" s="1" t="s">
        <v>508</v>
      </c>
      <c r="D515" s="1">
        <v>36</v>
      </c>
      <c r="E515" s="1" t="s">
        <v>50</v>
      </c>
      <c r="F515" s="1" t="str">
        <f t="shared" si="8"/>
        <v>18136GGT</v>
      </c>
      <c r="G515" s="3">
        <v>3068.4</v>
      </c>
      <c r="H515" s="1" t="s">
        <v>22</v>
      </c>
      <c r="I515" s="16">
        <v>14</v>
      </c>
    </row>
    <row r="516" spans="1:9" ht="127.5">
      <c r="A516" s="1" t="s">
        <v>415</v>
      </c>
      <c r="B516" s="1">
        <v>181</v>
      </c>
      <c r="C516" s="1" t="s">
        <v>508</v>
      </c>
      <c r="D516" s="1">
        <v>37</v>
      </c>
      <c r="E516" s="1" t="s">
        <v>77</v>
      </c>
      <c r="F516" s="1" t="str">
        <f t="shared" si="8"/>
        <v>18137Glukoza</v>
      </c>
      <c r="G516" s="3">
        <v>7585.2</v>
      </c>
      <c r="H516" s="1" t="s">
        <v>22</v>
      </c>
      <c r="I516" s="16">
        <v>14</v>
      </c>
    </row>
    <row r="517" spans="1:9" ht="127.5">
      <c r="A517" s="1" t="s">
        <v>415</v>
      </c>
      <c r="B517" s="1">
        <v>181</v>
      </c>
      <c r="C517" s="1" t="s">
        <v>508</v>
      </c>
      <c r="D517" s="1">
        <v>38</v>
      </c>
      <c r="E517" s="1" t="s">
        <v>78</v>
      </c>
      <c r="F517" s="1" t="str">
        <f t="shared" si="8"/>
        <v>18138Gvožđe</v>
      </c>
      <c r="G517" s="3">
        <v>2577.6</v>
      </c>
      <c r="H517" s="1" t="s">
        <v>22</v>
      </c>
      <c r="I517" s="16">
        <v>22</v>
      </c>
    </row>
    <row r="518" spans="1:9" ht="127.5">
      <c r="A518" s="1" t="s">
        <v>415</v>
      </c>
      <c r="B518" s="1">
        <v>181</v>
      </c>
      <c r="C518" s="1" t="s">
        <v>508</v>
      </c>
      <c r="D518" s="1">
        <v>39</v>
      </c>
      <c r="E518" s="1" t="s">
        <v>79</v>
      </c>
      <c r="F518" s="1" t="str">
        <f t="shared" si="8"/>
        <v>18139Gvožđe kalibrator</v>
      </c>
      <c r="G518" s="3">
        <v>5299.2</v>
      </c>
      <c r="H518" s="1" t="s">
        <v>22</v>
      </c>
      <c r="I518" s="16">
        <v>0</v>
      </c>
    </row>
    <row r="519" spans="1:9" ht="127.5">
      <c r="A519" s="1" t="s">
        <v>415</v>
      </c>
      <c r="B519" s="1">
        <v>181</v>
      </c>
      <c r="C519" s="1" t="s">
        <v>508</v>
      </c>
      <c r="D519" s="1">
        <v>40</v>
      </c>
      <c r="E519" s="1" t="s">
        <v>60</v>
      </c>
      <c r="F519" s="1" t="str">
        <f t="shared" si="8"/>
        <v>18140HbA1c</v>
      </c>
      <c r="G519" s="3">
        <v>49484.4</v>
      </c>
      <c r="H519" s="1" t="s">
        <v>22</v>
      </c>
      <c r="I519" s="16">
        <v>9</v>
      </c>
    </row>
    <row r="520" spans="1:9" ht="127.5">
      <c r="A520" s="1" t="s">
        <v>415</v>
      </c>
      <c r="B520" s="1">
        <v>181</v>
      </c>
      <c r="C520" s="1" t="s">
        <v>508</v>
      </c>
      <c r="D520" s="1">
        <v>41</v>
      </c>
      <c r="E520" s="1" t="s">
        <v>126</v>
      </c>
      <c r="F520" s="1" t="str">
        <f t="shared" si="8"/>
        <v>18141HDL Holesterol</v>
      </c>
      <c r="G520" s="3">
        <v>10053.6</v>
      </c>
      <c r="H520" s="1" t="s">
        <v>22</v>
      </c>
      <c r="I520" s="16">
        <v>20</v>
      </c>
    </row>
    <row r="521" spans="1:9" ht="127.5">
      <c r="A521" s="1" t="s">
        <v>415</v>
      </c>
      <c r="B521" s="1">
        <v>181</v>
      </c>
      <c r="C521" s="1" t="s">
        <v>508</v>
      </c>
      <c r="D521" s="1">
        <v>42</v>
      </c>
      <c r="E521" s="1" t="s">
        <v>127</v>
      </c>
      <c r="F521" s="1" t="str">
        <f t="shared" si="8"/>
        <v>18142HDL holesterol kalibrator</v>
      </c>
      <c r="G521" s="3">
        <v>12618</v>
      </c>
      <c r="H521" s="1" t="s">
        <v>22</v>
      </c>
      <c r="I521" s="16">
        <v>1</v>
      </c>
    </row>
    <row r="522" spans="1:9" ht="127.5">
      <c r="A522" s="1" t="s">
        <v>415</v>
      </c>
      <c r="B522" s="1">
        <v>181</v>
      </c>
      <c r="C522" s="1" t="s">
        <v>508</v>
      </c>
      <c r="D522" s="1">
        <v>43</v>
      </c>
      <c r="E522" s="1" t="s">
        <v>80</v>
      </c>
      <c r="F522" s="1" t="str">
        <f t="shared" si="8"/>
        <v>18143Holesterol</v>
      </c>
      <c r="G522" s="3">
        <v>4726.8</v>
      </c>
      <c r="H522" s="1" t="s">
        <v>22</v>
      </c>
      <c r="I522" s="16">
        <v>22</v>
      </c>
    </row>
    <row r="523" spans="1:9" ht="127.5">
      <c r="A523" s="1" t="s">
        <v>415</v>
      </c>
      <c r="B523" s="1">
        <v>181</v>
      </c>
      <c r="C523" s="1" t="s">
        <v>508</v>
      </c>
      <c r="D523" s="1">
        <v>44</v>
      </c>
      <c r="E523" s="1" t="s">
        <v>81</v>
      </c>
      <c r="F523" s="1" t="str">
        <f t="shared" si="8"/>
        <v>18144Holesterol kalibrator</v>
      </c>
      <c r="G523" s="3">
        <v>10203.6</v>
      </c>
      <c r="H523" s="1" t="s">
        <v>22</v>
      </c>
      <c r="I523" s="16">
        <v>0</v>
      </c>
    </row>
    <row r="524" spans="1:9" ht="127.5">
      <c r="A524" s="1" t="s">
        <v>415</v>
      </c>
      <c r="B524" s="1">
        <v>181</v>
      </c>
      <c r="C524" s="1" t="s">
        <v>508</v>
      </c>
      <c r="D524" s="1">
        <v>46</v>
      </c>
      <c r="E524" s="1" t="s">
        <v>82</v>
      </c>
      <c r="F524" s="1" t="str">
        <f t="shared" si="8"/>
        <v>18146hsCRP</v>
      </c>
      <c r="G524" s="3">
        <v>6912</v>
      </c>
      <c r="H524" s="1" t="s">
        <v>22</v>
      </c>
      <c r="I524" s="16">
        <v>150</v>
      </c>
    </row>
    <row r="525" spans="1:9" ht="127.5">
      <c r="A525" s="1" t="s">
        <v>415</v>
      </c>
      <c r="B525" s="1">
        <v>181</v>
      </c>
      <c r="C525" s="1" t="s">
        <v>508</v>
      </c>
      <c r="D525" s="1">
        <v>47</v>
      </c>
      <c r="E525" s="1" t="s">
        <v>83</v>
      </c>
      <c r="F525" s="1" t="str">
        <f t="shared" si="8"/>
        <v>18147hsCRP kalibrator</v>
      </c>
      <c r="G525" s="3">
        <v>23463.599999999999</v>
      </c>
      <c r="H525" s="1" t="s">
        <v>22</v>
      </c>
      <c r="I525" s="16">
        <v>2</v>
      </c>
    </row>
    <row r="526" spans="1:9" ht="127.5">
      <c r="A526" s="1" t="s">
        <v>415</v>
      </c>
      <c r="B526" s="1">
        <v>181</v>
      </c>
      <c r="C526" s="1" t="s">
        <v>508</v>
      </c>
      <c r="D526" s="1">
        <v>51</v>
      </c>
      <c r="E526" s="1" t="s">
        <v>196</v>
      </c>
      <c r="F526" s="1" t="str">
        <f t="shared" si="8"/>
        <v>18151KALCIJUM</v>
      </c>
      <c r="G526" s="3">
        <v>4381.2</v>
      </c>
      <c r="H526" s="1" t="s">
        <v>22</v>
      </c>
      <c r="I526" s="16">
        <v>9</v>
      </c>
    </row>
    <row r="527" spans="1:9" ht="127.5">
      <c r="A527" s="1" t="s">
        <v>415</v>
      </c>
      <c r="B527" s="1">
        <v>181</v>
      </c>
      <c r="C527" s="1" t="s">
        <v>508</v>
      </c>
      <c r="D527" s="1">
        <v>55</v>
      </c>
      <c r="E527" s="1" t="s">
        <v>84</v>
      </c>
      <c r="F527" s="1" t="str">
        <f t="shared" si="8"/>
        <v>18155Kreatinin</v>
      </c>
      <c r="G527" s="3">
        <v>2011.2</v>
      </c>
      <c r="H527" s="1" t="s">
        <v>22</v>
      </c>
      <c r="I527" s="16">
        <v>24</v>
      </c>
    </row>
    <row r="528" spans="1:9" ht="127.5">
      <c r="A528" s="1" t="s">
        <v>415</v>
      </c>
      <c r="B528" s="1">
        <v>181</v>
      </c>
      <c r="C528" s="1" t="s">
        <v>508</v>
      </c>
      <c r="D528" s="1">
        <v>57</v>
      </c>
      <c r="E528" s="1" t="s">
        <v>85</v>
      </c>
      <c r="F528" s="1" t="str">
        <f t="shared" si="8"/>
        <v>18157LDH</v>
      </c>
      <c r="G528" s="3">
        <v>5114.3999999999996</v>
      </c>
      <c r="H528" s="1" t="s">
        <v>22</v>
      </c>
      <c r="I528" s="16">
        <v>27</v>
      </c>
    </row>
    <row r="529" spans="1:9" ht="127.5">
      <c r="A529" s="1" t="s">
        <v>415</v>
      </c>
      <c r="B529" s="1">
        <v>181</v>
      </c>
      <c r="C529" s="1" t="s">
        <v>508</v>
      </c>
      <c r="D529" s="1">
        <v>62</v>
      </c>
      <c r="E529" s="1" t="s">
        <v>274</v>
      </c>
      <c r="F529" s="1" t="str">
        <f t="shared" si="8"/>
        <v>18162Liquicheck Urine Chemistry Level 1</v>
      </c>
      <c r="G529" s="3">
        <v>34361.25</v>
      </c>
      <c r="H529" s="1" t="s">
        <v>22</v>
      </c>
      <c r="I529" s="16">
        <v>0</v>
      </c>
    </row>
    <row r="530" spans="1:9" ht="127.5">
      <c r="A530" s="1" t="s">
        <v>415</v>
      </c>
      <c r="B530" s="1">
        <v>181</v>
      </c>
      <c r="C530" s="1" t="s">
        <v>508</v>
      </c>
      <c r="D530" s="1">
        <v>64</v>
      </c>
      <c r="E530" s="1" t="s">
        <v>86</v>
      </c>
      <c r="F530" s="1" t="str">
        <f t="shared" si="8"/>
        <v>18164Liquichek Cardiac Markers Plus Control LT Level 1</v>
      </c>
      <c r="G530" s="3">
        <v>21000</v>
      </c>
      <c r="H530" s="1" t="s">
        <v>22</v>
      </c>
      <c r="I530" s="16">
        <v>0</v>
      </c>
    </row>
    <row r="531" spans="1:9" ht="127.5">
      <c r="A531" s="1" t="s">
        <v>415</v>
      </c>
      <c r="B531" s="1">
        <v>181</v>
      </c>
      <c r="C531" s="1" t="s">
        <v>508</v>
      </c>
      <c r="D531" s="1">
        <v>67</v>
      </c>
      <c r="E531" s="1" t="s">
        <v>87</v>
      </c>
      <c r="F531" s="1" t="str">
        <f t="shared" si="8"/>
        <v>18167Liquichek Diabetes Control Level 1</v>
      </c>
      <c r="G531" s="3">
        <v>23100</v>
      </c>
      <c r="H531" s="1" t="s">
        <v>22</v>
      </c>
      <c r="I531" s="16">
        <v>2</v>
      </c>
    </row>
    <row r="532" spans="1:9" ht="127.5">
      <c r="A532" s="1" t="s">
        <v>415</v>
      </c>
      <c r="B532" s="1">
        <v>181</v>
      </c>
      <c r="C532" s="1" t="s">
        <v>508</v>
      </c>
      <c r="D532" s="1">
        <v>68</v>
      </c>
      <c r="E532" s="1" t="s">
        <v>88</v>
      </c>
      <c r="F532" s="1" t="str">
        <f t="shared" si="8"/>
        <v>18168Liquichek Diabetes Control Level 2</v>
      </c>
      <c r="G532" s="3">
        <v>67534.5</v>
      </c>
      <c r="H532" s="1" t="s">
        <v>22</v>
      </c>
      <c r="I532" s="16">
        <v>0</v>
      </c>
    </row>
    <row r="533" spans="1:9" ht="127.5">
      <c r="A533" s="1" t="s">
        <v>415</v>
      </c>
      <c r="B533" s="1">
        <v>181</v>
      </c>
      <c r="C533" s="1" t="s">
        <v>508</v>
      </c>
      <c r="D533" s="1">
        <v>72</v>
      </c>
      <c r="E533" s="1" t="s">
        <v>89</v>
      </c>
      <c r="F533" s="1" t="str">
        <f t="shared" si="8"/>
        <v>18172Liquichek Immunology Level 1</v>
      </c>
      <c r="G533" s="3">
        <v>21285</v>
      </c>
      <c r="H533" s="1" t="s">
        <v>22</v>
      </c>
      <c r="I533" s="16">
        <v>2</v>
      </c>
    </row>
    <row r="534" spans="1:9" ht="127.5">
      <c r="A534" s="1" t="s">
        <v>415</v>
      </c>
      <c r="B534" s="1">
        <v>181</v>
      </c>
      <c r="C534" s="1" t="s">
        <v>508</v>
      </c>
      <c r="D534" s="1">
        <v>73</v>
      </c>
      <c r="E534" s="1" t="s">
        <v>90</v>
      </c>
      <c r="F534" s="1" t="str">
        <f t="shared" si="8"/>
        <v>18173Liquichek Immunology Level 2</v>
      </c>
      <c r="G534" s="3">
        <v>27225</v>
      </c>
      <c r="H534" s="1" t="s">
        <v>22</v>
      </c>
      <c r="I534" s="16">
        <v>1</v>
      </c>
    </row>
    <row r="535" spans="1:9" ht="127.5">
      <c r="A535" s="1" t="s">
        <v>415</v>
      </c>
      <c r="B535" s="1">
        <v>181</v>
      </c>
      <c r="C535" s="1" t="s">
        <v>508</v>
      </c>
      <c r="D535" s="1">
        <v>78</v>
      </c>
      <c r="E535" s="1" t="s">
        <v>91</v>
      </c>
      <c r="F535" s="1" t="str">
        <f t="shared" si="8"/>
        <v>18178Liquid Assayed Multiqual Level 1</v>
      </c>
      <c r="G535" s="3">
        <v>6160</v>
      </c>
      <c r="H535" s="1" t="s">
        <v>22</v>
      </c>
      <c r="I535" s="16">
        <v>4</v>
      </c>
    </row>
    <row r="536" spans="1:9" ht="127.5">
      <c r="A536" s="1" t="s">
        <v>415</v>
      </c>
      <c r="B536" s="1">
        <v>181</v>
      </c>
      <c r="C536" s="1" t="s">
        <v>508</v>
      </c>
      <c r="D536" s="1">
        <v>79</v>
      </c>
      <c r="E536" s="1" t="s">
        <v>92</v>
      </c>
      <c r="F536" s="1" t="str">
        <f t="shared" si="8"/>
        <v>18179Liquid Assayed Multiqual Level 2</v>
      </c>
      <c r="G536" s="3">
        <v>12375</v>
      </c>
      <c r="H536" s="1" t="s">
        <v>22</v>
      </c>
      <c r="I536" s="16">
        <v>6</v>
      </c>
    </row>
    <row r="537" spans="1:9" ht="127.5">
      <c r="A537" s="1" t="s">
        <v>415</v>
      </c>
      <c r="B537" s="1">
        <v>181</v>
      </c>
      <c r="C537" s="1" t="s">
        <v>508</v>
      </c>
      <c r="D537" s="1">
        <v>80</v>
      </c>
      <c r="E537" s="1" t="s">
        <v>121</v>
      </c>
      <c r="F537" s="1" t="str">
        <f t="shared" si="8"/>
        <v>18180Liquid Assayed Multiqual Level 3</v>
      </c>
      <c r="G537" s="3">
        <v>12375</v>
      </c>
      <c r="H537" s="1" t="s">
        <v>22</v>
      </c>
      <c r="I537" s="16">
        <v>1</v>
      </c>
    </row>
    <row r="538" spans="1:9" ht="127.5">
      <c r="A538" s="1" t="s">
        <v>415</v>
      </c>
      <c r="B538" s="1">
        <v>181</v>
      </c>
      <c r="C538" s="1" t="s">
        <v>508</v>
      </c>
      <c r="D538" s="1">
        <v>83</v>
      </c>
      <c r="E538" s="1" t="s">
        <v>94</v>
      </c>
      <c r="F538" s="1" t="str">
        <f t="shared" si="8"/>
        <v xml:space="preserve">18183male čašice a 1.0 ml </v>
      </c>
      <c r="G538" s="3">
        <v>5102.3999999999996</v>
      </c>
      <c r="H538" s="1" t="s">
        <v>22</v>
      </c>
      <c r="I538" s="16">
        <v>0</v>
      </c>
    </row>
    <row r="539" spans="1:9" ht="127.5">
      <c r="A539" s="1" t="s">
        <v>415</v>
      </c>
      <c r="B539" s="1">
        <v>181</v>
      </c>
      <c r="C539" s="1" t="s">
        <v>508</v>
      </c>
      <c r="D539" s="1">
        <v>87</v>
      </c>
      <c r="E539" s="1" t="s">
        <v>95</v>
      </c>
      <c r="F539" s="1" t="str">
        <f t="shared" si="8"/>
        <v>18187Mokraćna kiselina</v>
      </c>
      <c r="G539" s="3">
        <v>4212</v>
      </c>
      <c r="H539" s="1" t="s">
        <v>22</v>
      </c>
      <c r="I539" s="16">
        <v>3</v>
      </c>
    </row>
    <row r="540" spans="1:9" ht="127.5">
      <c r="A540" s="1" t="s">
        <v>415</v>
      </c>
      <c r="B540" s="1">
        <v>181</v>
      </c>
      <c r="C540" s="1" t="s">
        <v>508</v>
      </c>
      <c r="D540" s="1">
        <v>91</v>
      </c>
      <c r="E540" s="1" t="s">
        <v>96</v>
      </c>
      <c r="F540" s="1" t="str">
        <f t="shared" si="8"/>
        <v>18191Printer papir</v>
      </c>
      <c r="G540" s="3">
        <v>15304.8</v>
      </c>
      <c r="H540" s="1" t="s">
        <v>22</v>
      </c>
      <c r="I540" s="16">
        <v>8</v>
      </c>
    </row>
    <row r="541" spans="1:9" ht="127.5">
      <c r="A541" s="1" t="s">
        <v>415</v>
      </c>
      <c r="B541" s="1">
        <v>181</v>
      </c>
      <c r="C541" s="1" t="s">
        <v>508</v>
      </c>
      <c r="D541" s="1">
        <v>103</v>
      </c>
      <c r="E541" s="1" t="s">
        <v>128</v>
      </c>
      <c r="F541" s="1" t="str">
        <f t="shared" si="8"/>
        <v>181103TIBC</v>
      </c>
      <c r="G541" s="3">
        <v>3607.2</v>
      </c>
      <c r="H541" s="1" t="s">
        <v>22</v>
      </c>
      <c r="I541" s="16">
        <v>9</v>
      </c>
    </row>
    <row r="542" spans="1:9" ht="127.5">
      <c r="A542" s="1" t="s">
        <v>415</v>
      </c>
      <c r="B542" s="1">
        <v>181</v>
      </c>
      <c r="C542" s="1" t="s">
        <v>508</v>
      </c>
      <c r="D542" s="1">
        <v>104</v>
      </c>
      <c r="E542" s="1" t="s">
        <v>129</v>
      </c>
      <c r="F542" s="1" t="str">
        <f t="shared" si="8"/>
        <v>181104TIBC kalibrator</v>
      </c>
      <c r="G542" s="3">
        <v>7288.8</v>
      </c>
      <c r="H542" s="1" t="s">
        <v>22</v>
      </c>
      <c r="I542" s="16">
        <v>0</v>
      </c>
    </row>
    <row r="543" spans="1:9" ht="127.5">
      <c r="A543" s="1" t="s">
        <v>415</v>
      </c>
      <c r="B543" s="1">
        <v>181</v>
      </c>
      <c r="C543" s="1" t="s">
        <v>508</v>
      </c>
      <c r="D543" s="1">
        <v>105</v>
      </c>
      <c r="E543" s="1" t="s">
        <v>97</v>
      </c>
      <c r="F543" s="1" t="str">
        <f t="shared" si="8"/>
        <v>181105TP/ALB  kalibrator</v>
      </c>
      <c r="G543" s="3">
        <v>8259.6</v>
      </c>
      <c r="H543" s="1" t="s">
        <v>22</v>
      </c>
      <c r="I543" s="16">
        <v>1</v>
      </c>
    </row>
    <row r="544" spans="1:9" ht="127.5">
      <c r="A544" s="1" t="s">
        <v>415</v>
      </c>
      <c r="B544" s="1">
        <v>181</v>
      </c>
      <c r="C544" s="1" t="s">
        <v>508</v>
      </c>
      <c r="D544" s="1">
        <v>106</v>
      </c>
      <c r="E544" s="1" t="s">
        <v>98</v>
      </c>
      <c r="F544" s="1" t="str">
        <f t="shared" si="8"/>
        <v>181106Trigliceridi</v>
      </c>
      <c r="G544" s="3">
        <v>6574.8</v>
      </c>
      <c r="H544" s="1" t="s">
        <v>22</v>
      </c>
      <c r="I544" s="16">
        <v>21</v>
      </c>
    </row>
    <row r="545" spans="1:9" ht="127.5">
      <c r="A545" s="1" t="s">
        <v>415</v>
      </c>
      <c r="B545" s="1">
        <v>181</v>
      </c>
      <c r="C545" s="1" t="s">
        <v>508</v>
      </c>
      <c r="D545" s="1">
        <v>107</v>
      </c>
      <c r="E545" s="1" t="s">
        <v>130</v>
      </c>
      <c r="F545" s="1" t="str">
        <f t="shared" si="8"/>
        <v>181107UCFP - urin/likvor protein kalibrator</v>
      </c>
      <c r="G545" s="3">
        <v>15202.8</v>
      </c>
      <c r="H545" s="1" t="s">
        <v>22</v>
      </c>
      <c r="I545" s="16">
        <v>0</v>
      </c>
    </row>
    <row r="546" spans="1:9" ht="127.5">
      <c r="A546" s="1" t="s">
        <v>415</v>
      </c>
      <c r="B546" s="1">
        <v>181</v>
      </c>
      <c r="C546" s="1" t="s">
        <v>508</v>
      </c>
      <c r="D546" s="1">
        <v>108</v>
      </c>
      <c r="E546" s="1" t="s">
        <v>99</v>
      </c>
      <c r="F546" s="1" t="str">
        <f t="shared" si="8"/>
        <v>181108Ukupni proteini</v>
      </c>
      <c r="G546" s="3">
        <v>1780.8</v>
      </c>
      <c r="H546" s="1" t="s">
        <v>22</v>
      </c>
      <c r="I546" s="16">
        <v>7</v>
      </c>
    </row>
    <row r="547" spans="1:9" ht="127.5">
      <c r="A547" s="1" t="s">
        <v>415</v>
      </c>
      <c r="B547" s="1">
        <v>181</v>
      </c>
      <c r="C547" s="1" t="s">
        <v>508</v>
      </c>
      <c r="D547" s="1">
        <v>109</v>
      </c>
      <c r="E547" s="1" t="s">
        <v>58</v>
      </c>
      <c r="F547" s="1" t="str">
        <f t="shared" si="8"/>
        <v>181109Urea</v>
      </c>
      <c r="G547" s="3">
        <v>3260.4</v>
      </c>
      <c r="H547" s="1" t="s">
        <v>22</v>
      </c>
      <c r="I547" s="16">
        <v>15</v>
      </c>
    </row>
    <row r="548" spans="1:9" ht="127.5">
      <c r="A548" s="1" t="s">
        <v>415</v>
      </c>
      <c r="B548" s="1">
        <v>181</v>
      </c>
      <c r="C548" s="1" t="s">
        <v>508</v>
      </c>
      <c r="D548" s="1">
        <v>114</v>
      </c>
      <c r="E548" s="1" t="s">
        <v>131</v>
      </c>
      <c r="F548" s="1" t="str">
        <f t="shared" si="8"/>
        <v xml:space="preserve">181114UCFP - urin/likvor protein </v>
      </c>
      <c r="G548" s="3">
        <v>2678.4</v>
      </c>
      <c r="H548" s="1" t="s">
        <v>22</v>
      </c>
      <c r="I548" s="16">
        <v>1</v>
      </c>
    </row>
    <row r="549" spans="1:9" ht="25.5">
      <c r="A549" s="1" t="s">
        <v>415</v>
      </c>
      <c r="B549" s="1">
        <v>188</v>
      </c>
      <c r="C549" s="1" t="s">
        <v>543</v>
      </c>
      <c r="D549" s="1">
        <v>1</v>
      </c>
      <c r="E549" s="1" t="s">
        <v>197</v>
      </c>
      <c r="F549" s="1" t="str">
        <f t="shared" si="8"/>
        <v xml:space="preserve">1881Urea </v>
      </c>
      <c r="G549" s="3">
        <v>6537.44</v>
      </c>
      <c r="H549" s="1" t="s">
        <v>142</v>
      </c>
      <c r="I549" s="16">
        <v>6</v>
      </c>
    </row>
    <row r="550" spans="1:9" ht="25.5">
      <c r="A550" s="1" t="s">
        <v>415</v>
      </c>
      <c r="B550" s="1">
        <v>188</v>
      </c>
      <c r="C550" s="1" t="s">
        <v>543</v>
      </c>
      <c r="D550" s="1">
        <v>2</v>
      </c>
      <c r="E550" s="1" t="s">
        <v>77</v>
      </c>
      <c r="F550" s="1" t="str">
        <f t="shared" si="8"/>
        <v>1882Glukoza</v>
      </c>
      <c r="G550" s="3">
        <v>1434.16</v>
      </c>
      <c r="H550" s="1" t="s">
        <v>142</v>
      </c>
      <c r="I550" s="16">
        <v>6</v>
      </c>
    </row>
    <row r="551" spans="1:9" ht="25.5">
      <c r="A551" s="1" t="s">
        <v>415</v>
      </c>
      <c r="B551" s="1">
        <v>188</v>
      </c>
      <c r="C551" s="1" t="s">
        <v>543</v>
      </c>
      <c r="D551" s="1">
        <v>3</v>
      </c>
      <c r="E551" s="1" t="s">
        <v>481</v>
      </c>
      <c r="F551" s="1" t="str">
        <f t="shared" si="8"/>
        <v>1883Bilirubin -ukupni</v>
      </c>
      <c r="G551" s="3">
        <v>3537</v>
      </c>
      <c r="H551" s="1" t="s">
        <v>142</v>
      </c>
      <c r="I551" s="16">
        <v>1</v>
      </c>
    </row>
    <row r="552" spans="1:9" ht="25.5">
      <c r="A552" s="1" t="s">
        <v>415</v>
      </c>
      <c r="B552" s="1">
        <v>188</v>
      </c>
      <c r="C552" s="1" t="s">
        <v>543</v>
      </c>
      <c r="D552" s="1">
        <v>4</v>
      </c>
      <c r="E552" s="1" t="s">
        <v>482</v>
      </c>
      <c r="F552" s="1" t="str">
        <f t="shared" si="8"/>
        <v>1884Bilirubin – direktni</v>
      </c>
      <c r="G552" s="3">
        <v>2994.06</v>
      </c>
      <c r="H552" s="1" t="s">
        <v>142</v>
      </c>
      <c r="I552" s="16">
        <v>2</v>
      </c>
    </row>
    <row r="553" spans="1:9" ht="25.5">
      <c r="A553" s="1" t="s">
        <v>415</v>
      </c>
      <c r="B553" s="1">
        <v>188</v>
      </c>
      <c r="C553" s="1" t="s">
        <v>543</v>
      </c>
      <c r="D553" s="1">
        <v>5</v>
      </c>
      <c r="E553" s="1" t="s">
        <v>85</v>
      </c>
      <c r="F553" s="1" t="str">
        <f t="shared" si="8"/>
        <v>1885LDH</v>
      </c>
      <c r="G553" s="3">
        <v>8321.0400000000009</v>
      </c>
      <c r="H553" s="1" t="s">
        <v>142</v>
      </c>
      <c r="I553" s="16">
        <v>1</v>
      </c>
    </row>
    <row r="554" spans="1:9" ht="25.5">
      <c r="A554" s="1" t="s">
        <v>415</v>
      </c>
      <c r="B554" s="1">
        <v>188</v>
      </c>
      <c r="C554" s="1" t="s">
        <v>543</v>
      </c>
      <c r="D554" s="1">
        <v>6</v>
      </c>
      <c r="E554" s="1" t="s">
        <v>199</v>
      </c>
      <c r="F554" s="1" t="str">
        <f t="shared" si="8"/>
        <v xml:space="preserve">1886AST </v>
      </c>
      <c r="G554" s="3">
        <v>3276</v>
      </c>
      <c r="H554" s="1" t="s">
        <v>142</v>
      </c>
      <c r="I554" s="16">
        <v>5</v>
      </c>
    </row>
    <row r="555" spans="1:9" ht="25.5">
      <c r="A555" s="1" t="s">
        <v>415</v>
      </c>
      <c r="B555" s="1">
        <v>188</v>
      </c>
      <c r="C555" s="1" t="s">
        <v>543</v>
      </c>
      <c r="D555" s="1">
        <v>7</v>
      </c>
      <c r="E555" s="1" t="s">
        <v>200</v>
      </c>
      <c r="F555" s="1" t="str">
        <f t="shared" si="8"/>
        <v xml:space="preserve">1887ALT </v>
      </c>
      <c r="G555" s="3">
        <v>3370.64</v>
      </c>
      <c r="H555" s="1" t="s">
        <v>142</v>
      </c>
      <c r="I555" s="16">
        <v>5</v>
      </c>
    </row>
    <row r="556" spans="1:9" ht="25.5">
      <c r="A556" s="1" t="s">
        <v>415</v>
      </c>
      <c r="B556" s="1">
        <v>188</v>
      </c>
      <c r="C556" s="1" t="s">
        <v>543</v>
      </c>
      <c r="D556" s="1">
        <v>8</v>
      </c>
      <c r="E556" s="1" t="s">
        <v>483</v>
      </c>
      <c r="F556" s="1" t="str">
        <f t="shared" si="8"/>
        <v xml:space="preserve">1888ALP  </v>
      </c>
      <c r="G556" s="3">
        <v>4542.74</v>
      </c>
      <c r="H556" s="1" t="s">
        <v>142</v>
      </c>
      <c r="I556" s="16">
        <v>2</v>
      </c>
    </row>
    <row r="557" spans="1:9" ht="25.5">
      <c r="A557" s="1" t="s">
        <v>415</v>
      </c>
      <c r="B557" s="1">
        <v>188</v>
      </c>
      <c r="C557" s="1" t="s">
        <v>543</v>
      </c>
      <c r="D557" s="1">
        <v>9</v>
      </c>
      <c r="E557" s="1" t="s">
        <v>406</v>
      </c>
      <c r="F557" s="1" t="str">
        <f t="shared" si="8"/>
        <v xml:space="preserve">1889Amilaza </v>
      </c>
      <c r="G557" s="3">
        <v>20099</v>
      </c>
      <c r="H557" s="1" t="s">
        <v>142</v>
      </c>
      <c r="I557" s="16">
        <v>1</v>
      </c>
    </row>
    <row r="558" spans="1:9" ht="25.5">
      <c r="A558" s="1" t="s">
        <v>415</v>
      </c>
      <c r="B558" s="1">
        <v>188</v>
      </c>
      <c r="C558" s="1" t="s">
        <v>543</v>
      </c>
      <c r="D558" s="1">
        <v>10</v>
      </c>
      <c r="E558" s="1" t="s">
        <v>407</v>
      </c>
      <c r="F558" s="1" t="str">
        <f t="shared" si="8"/>
        <v xml:space="preserve">18810GGT  </v>
      </c>
      <c r="G558" s="3">
        <v>7016.68</v>
      </c>
      <c r="H558" s="1" t="s">
        <v>142</v>
      </c>
      <c r="I558" s="16">
        <v>2</v>
      </c>
    </row>
    <row r="559" spans="1:9" ht="25.5">
      <c r="A559" s="1" t="s">
        <v>415</v>
      </c>
      <c r="B559" s="1">
        <v>188</v>
      </c>
      <c r="C559" s="1" t="s">
        <v>543</v>
      </c>
      <c r="D559" s="1">
        <v>11</v>
      </c>
      <c r="E559" s="1" t="s">
        <v>193</v>
      </c>
      <c r="F559" s="1" t="str">
        <f t="shared" si="8"/>
        <v xml:space="preserve">18811CK-NAC </v>
      </c>
      <c r="G559" s="3">
        <v>10787</v>
      </c>
      <c r="H559" s="1" t="s">
        <v>142</v>
      </c>
      <c r="I559" s="16">
        <v>0</v>
      </c>
    </row>
    <row r="560" spans="1:9" ht="25.5">
      <c r="A560" s="1" t="s">
        <v>415</v>
      </c>
      <c r="B560" s="1">
        <v>188</v>
      </c>
      <c r="C560" s="1" t="s">
        <v>543</v>
      </c>
      <c r="D560" s="1">
        <v>12</v>
      </c>
      <c r="E560" s="1" t="s">
        <v>80</v>
      </c>
      <c r="F560" s="1" t="str">
        <f t="shared" si="8"/>
        <v>18812Holesterol</v>
      </c>
      <c r="G560" s="3">
        <v>2760</v>
      </c>
      <c r="H560" s="1" t="s">
        <v>142</v>
      </c>
      <c r="I560" s="16">
        <v>5</v>
      </c>
    </row>
    <row r="561" spans="1:9" ht="25.5">
      <c r="A561" s="1" t="s">
        <v>415</v>
      </c>
      <c r="B561" s="1">
        <v>188</v>
      </c>
      <c r="C561" s="1" t="s">
        <v>543</v>
      </c>
      <c r="D561" s="1">
        <v>13</v>
      </c>
      <c r="E561" s="1" t="s">
        <v>198</v>
      </c>
      <c r="F561" s="1" t="str">
        <f t="shared" si="8"/>
        <v xml:space="preserve">18813Trigliceridi </v>
      </c>
      <c r="G561" s="3">
        <v>4508</v>
      </c>
      <c r="H561" s="1" t="s">
        <v>142</v>
      </c>
      <c r="I561" s="16">
        <v>5</v>
      </c>
    </row>
    <row r="562" spans="1:9" ht="25.5">
      <c r="A562" s="1" t="s">
        <v>415</v>
      </c>
      <c r="B562" s="1">
        <v>188</v>
      </c>
      <c r="C562" s="1" t="s">
        <v>543</v>
      </c>
      <c r="D562" s="1">
        <v>14</v>
      </c>
      <c r="E562" s="1" t="s">
        <v>195</v>
      </c>
      <c r="F562" s="1" t="str">
        <f t="shared" si="8"/>
        <v xml:space="preserve">18814Mokraćna kiselina </v>
      </c>
      <c r="G562" s="3">
        <v>3922.1</v>
      </c>
      <c r="H562" s="1" t="s">
        <v>142</v>
      </c>
      <c r="I562" s="16">
        <v>1</v>
      </c>
    </row>
    <row r="563" spans="1:9" ht="25.5">
      <c r="A563" s="1" t="s">
        <v>415</v>
      </c>
      <c r="B563" s="1">
        <v>188</v>
      </c>
      <c r="C563" s="1" t="s">
        <v>543</v>
      </c>
      <c r="D563" s="1">
        <v>16</v>
      </c>
      <c r="E563" s="1" t="s">
        <v>99</v>
      </c>
      <c r="F563" s="1" t="str">
        <f t="shared" si="8"/>
        <v>18816Ukupni proteini</v>
      </c>
      <c r="G563" s="3">
        <v>4706.7</v>
      </c>
      <c r="H563" s="1" t="s">
        <v>142</v>
      </c>
      <c r="I563" s="16">
        <v>1</v>
      </c>
    </row>
    <row r="564" spans="1:9" ht="25.5">
      <c r="A564" s="1" t="s">
        <v>415</v>
      </c>
      <c r="B564" s="1">
        <v>188</v>
      </c>
      <c r="C564" s="1" t="s">
        <v>543</v>
      </c>
      <c r="D564" s="1">
        <v>17</v>
      </c>
      <c r="E564" s="1" t="s">
        <v>84</v>
      </c>
      <c r="F564" s="1" t="str">
        <f t="shared" si="8"/>
        <v>18817Kreatinin</v>
      </c>
      <c r="G564" s="3">
        <v>2666</v>
      </c>
      <c r="H564" s="1" t="s">
        <v>142</v>
      </c>
      <c r="I564" s="16">
        <v>1</v>
      </c>
    </row>
    <row r="565" spans="1:9" ht="25.5">
      <c r="A565" s="1" t="s">
        <v>415</v>
      </c>
      <c r="B565" s="1">
        <v>188</v>
      </c>
      <c r="C565" s="1" t="s">
        <v>543</v>
      </c>
      <c r="D565" s="1">
        <v>18</v>
      </c>
      <c r="E565" s="1" t="s">
        <v>170</v>
      </c>
      <c r="F565" s="1" t="str">
        <f t="shared" si="8"/>
        <v>18818Gvoždje</v>
      </c>
      <c r="G565" s="3">
        <v>5750</v>
      </c>
      <c r="H565" s="1" t="s">
        <v>142</v>
      </c>
      <c r="I565" s="16">
        <v>1</v>
      </c>
    </row>
    <row r="566" spans="1:9" ht="25.5">
      <c r="A566" s="1" t="s">
        <v>415</v>
      </c>
      <c r="B566" s="1">
        <v>188</v>
      </c>
      <c r="C566" s="1" t="s">
        <v>543</v>
      </c>
      <c r="D566" s="1">
        <v>19</v>
      </c>
      <c r="E566" s="1" t="s">
        <v>76</v>
      </c>
      <c r="F566" s="1" t="str">
        <f t="shared" si="8"/>
        <v xml:space="preserve">18819Fosfor </v>
      </c>
      <c r="G566" s="3">
        <v>2789.2</v>
      </c>
      <c r="H566" s="1" t="s">
        <v>142</v>
      </c>
      <c r="I566" s="16">
        <v>0</v>
      </c>
    </row>
    <row r="567" spans="1:9" ht="25.5">
      <c r="A567" s="1" t="s">
        <v>415</v>
      </c>
      <c r="B567" s="1">
        <v>188</v>
      </c>
      <c r="C567" s="1" t="s">
        <v>543</v>
      </c>
      <c r="D567" s="1">
        <v>21</v>
      </c>
      <c r="E567" s="1" t="s">
        <v>408</v>
      </c>
      <c r="F567" s="1" t="str">
        <f t="shared" si="8"/>
        <v xml:space="preserve">18821Kalcijum   </v>
      </c>
      <c r="G567" s="3">
        <v>4359.96</v>
      </c>
      <c r="H567" s="1" t="s">
        <v>142</v>
      </c>
      <c r="I567" s="16">
        <v>0</v>
      </c>
    </row>
    <row r="568" spans="1:9" ht="25.5">
      <c r="A568" s="1" t="s">
        <v>415</v>
      </c>
      <c r="B568" s="1">
        <v>188</v>
      </c>
      <c r="C568" s="1" t="s">
        <v>543</v>
      </c>
      <c r="D568" s="1">
        <v>22</v>
      </c>
      <c r="E568" s="1" t="s">
        <v>484</v>
      </c>
      <c r="F568" s="1" t="str">
        <f t="shared" si="8"/>
        <v xml:space="preserve">18822HDL-holesterol direktan </v>
      </c>
      <c r="G568" s="3">
        <v>21141.54</v>
      </c>
      <c r="H568" s="1" t="s">
        <v>142</v>
      </c>
      <c r="I568" s="16">
        <v>5</v>
      </c>
    </row>
    <row r="569" spans="1:9" ht="25.5">
      <c r="A569" s="1" t="s">
        <v>415</v>
      </c>
      <c r="B569" s="1">
        <v>188</v>
      </c>
      <c r="C569" s="1" t="s">
        <v>543</v>
      </c>
      <c r="D569" s="1">
        <v>23</v>
      </c>
      <c r="E569" s="1" t="s">
        <v>409</v>
      </c>
      <c r="F569" s="1" t="str">
        <f t="shared" si="8"/>
        <v xml:space="preserve">18823C-reaktivni protein sa kalibratorom  </v>
      </c>
      <c r="G569" s="3">
        <v>41171</v>
      </c>
      <c r="H569" s="1" t="s">
        <v>142</v>
      </c>
      <c r="I569" s="16">
        <v>7</v>
      </c>
    </row>
    <row r="570" spans="1:9" ht="51">
      <c r="A570" s="1" t="s">
        <v>415</v>
      </c>
      <c r="B570" s="1">
        <v>188</v>
      </c>
      <c r="C570" s="1" t="s">
        <v>543</v>
      </c>
      <c r="D570" s="1">
        <v>24</v>
      </c>
      <c r="E570" s="1" t="s">
        <v>410</v>
      </c>
      <c r="F570" s="1" t="str">
        <f t="shared" si="8"/>
        <v xml:space="preserve">18824Normalna kontrola/Clinical Chemical Quality Control Serum Level 1 </v>
      </c>
      <c r="G570" s="3">
        <v>6842.5</v>
      </c>
      <c r="H570" s="1" t="s">
        <v>142</v>
      </c>
      <c r="I570" s="16">
        <v>5</v>
      </c>
    </row>
    <row r="571" spans="1:9" ht="25.5">
      <c r="A571" s="1" t="s">
        <v>415</v>
      </c>
      <c r="B571" s="1">
        <v>188</v>
      </c>
      <c r="C571" s="1" t="s">
        <v>543</v>
      </c>
      <c r="D571" s="1">
        <v>25</v>
      </c>
      <c r="E571" s="1" t="s">
        <v>411</v>
      </c>
      <c r="F571" s="1" t="str">
        <f t="shared" si="8"/>
        <v>18825CS-antibacterial phosphor-free detergent</v>
      </c>
      <c r="G571" s="3">
        <v>15572</v>
      </c>
      <c r="H571" s="1" t="s">
        <v>142</v>
      </c>
      <c r="I571" s="16">
        <v>3</v>
      </c>
    </row>
    <row r="572" spans="1:9" ht="25.5">
      <c r="A572" s="1" t="s">
        <v>415</v>
      </c>
      <c r="B572" s="1">
        <v>188</v>
      </c>
      <c r="C572" s="1" t="s">
        <v>543</v>
      </c>
      <c r="D572" s="1">
        <v>26</v>
      </c>
      <c r="E572" s="1" t="s">
        <v>412</v>
      </c>
      <c r="F572" s="1" t="str">
        <f t="shared" si="8"/>
        <v>18826CS-alkaline detergent</v>
      </c>
      <c r="G572" s="3">
        <v>15572</v>
      </c>
      <c r="H572" s="1" t="s">
        <v>142</v>
      </c>
      <c r="I572" s="16">
        <v>5</v>
      </c>
    </row>
    <row r="573" spans="1:9" ht="25.5">
      <c r="A573" s="1" t="s">
        <v>415</v>
      </c>
      <c r="B573" s="1">
        <v>188</v>
      </c>
      <c r="C573" s="1" t="s">
        <v>543</v>
      </c>
      <c r="D573" s="1">
        <v>28</v>
      </c>
      <c r="E573" s="1" t="s">
        <v>485</v>
      </c>
      <c r="F573" s="1" t="str">
        <f t="shared" si="8"/>
        <v>18828Clinical Chemical Calibration Serum</v>
      </c>
      <c r="G573" s="3">
        <v>12453</v>
      </c>
      <c r="H573" s="1" t="s">
        <v>142</v>
      </c>
      <c r="I573" s="16">
        <v>0</v>
      </c>
    </row>
    <row r="574" spans="1:9" ht="38.25">
      <c r="A574" s="1" t="s">
        <v>415</v>
      </c>
      <c r="B574" s="1">
        <v>188</v>
      </c>
      <c r="C574" s="1" t="s">
        <v>543</v>
      </c>
      <c r="D574" s="1">
        <v>29</v>
      </c>
      <c r="E574" s="1" t="s">
        <v>486</v>
      </c>
      <c r="F574" s="1" t="str">
        <f t="shared" si="8"/>
        <v>18829Normalna kontrola za CRP/Specific Protein Control Serum (Level1)</v>
      </c>
      <c r="G574" s="3">
        <v>35640.65</v>
      </c>
      <c r="H574" s="1" t="s">
        <v>142</v>
      </c>
      <c r="I574" s="16">
        <v>1</v>
      </c>
    </row>
    <row r="575" spans="1:9" ht="51">
      <c r="A575" s="1" t="s">
        <v>415</v>
      </c>
      <c r="B575" s="1">
        <v>188</v>
      </c>
      <c r="C575" s="1" t="s">
        <v>543</v>
      </c>
      <c r="D575" s="1">
        <v>30</v>
      </c>
      <c r="E575" s="1" t="s">
        <v>487</v>
      </c>
      <c r="F575" s="1" t="str">
        <f t="shared" si="8"/>
        <v>18830Patoloska kontrola za CRP/Specific Protein Control Serum (Level2)</v>
      </c>
      <c r="G575" s="3">
        <v>35640.65</v>
      </c>
      <c r="H575" s="1" t="s">
        <v>142</v>
      </c>
      <c r="I575" s="16">
        <v>0</v>
      </c>
    </row>
    <row r="576" spans="1:9" ht="25.5">
      <c r="A576" s="1" t="s">
        <v>415</v>
      </c>
      <c r="B576" s="1">
        <v>188</v>
      </c>
      <c r="C576" s="1" t="s">
        <v>543</v>
      </c>
      <c r="D576" s="1">
        <v>38</v>
      </c>
      <c r="E576" s="1" t="s">
        <v>470</v>
      </c>
      <c r="F576" s="1" t="str">
        <f t="shared" si="8"/>
        <v>18838HbA1c sa kalibratorom i kontrolom</v>
      </c>
      <c r="G576" s="3">
        <v>40599.160000000003</v>
      </c>
      <c r="H576" s="1" t="s">
        <v>142</v>
      </c>
      <c r="I576" s="16">
        <v>4</v>
      </c>
    </row>
    <row r="577" spans="1:9" ht="25.5">
      <c r="A577" s="1" t="s">
        <v>415</v>
      </c>
      <c r="B577" s="1">
        <v>188</v>
      </c>
      <c r="C577" s="1" t="s">
        <v>543</v>
      </c>
      <c r="D577" s="1">
        <v>53</v>
      </c>
      <c r="E577" s="1" t="s">
        <v>488</v>
      </c>
      <c r="F577" s="1" t="str">
        <f t="shared" si="8"/>
        <v>18853Halogena lampa</v>
      </c>
      <c r="G577" s="3">
        <v>9856</v>
      </c>
      <c r="H577" s="1" t="s">
        <v>142</v>
      </c>
      <c r="I577" s="16">
        <v>0</v>
      </c>
    </row>
    <row r="578" spans="1:9" ht="25.5">
      <c r="A578" s="1" t="s">
        <v>415</v>
      </c>
      <c r="B578" s="1">
        <v>188</v>
      </c>
      <c r="C578" s="1" t="s">
        <v>543</v>
      </c>
      <c r="D578" s="1">
        <v>54</v>
      </c>
      <c r="E578" s="1" t="s">
        <v>375</v>
      </c>
      <c r="F578" s="1" t="str">
        <f t="shared" ref="F578:F632" si="9">B578&amp;D578&amp;E578</f>
        <v>18854Čašice za uzorke</v>
      </c>
      <c r="G578" s="3">
        <v>4000</v>
      </c>
      <c r="H578" s="1" t="s">
        <v>142</v>
      </c>
      <c r="I578" s="16">
        <v>8</v>
      </c>
    </row>
    <row r="579" spans="1:9" ht="38.25">
      <c r="A579" s="1" t="s">
        <v>415</v>
      </c>
      <c r="B579" s="1">
        <v>199</v>
      </c>
      <c r="C579" s="1" t="s">
        <v>544</v>
      </c>
      <c r="D579" s="1">
        <v>1</v>
      </c>
      <c r="E579" s="1" t="s">
        <v>264</v>
      </c>
      <c r="F579" s="1" t="str">
        <f t="shared" si="9"/>
        <v>1991Presepsin (sCD 14 ST)</v>
      </c>
      <c r="G579" s="3">
        <v>122700</v>
      </c>
      <c r="H579" s="1" t="s">
        <v>265</v>
      </c>
      <c r="I579" s="16">
        <v>2</v>
      </c>
    </row>
    <row r="580" spans="1:9" ht="38.25">
      <c r="A580" s="1" t="s">
        <v>415</v>
      </c>
      <c r="B580" s="1">
        <v>199</v>
      </c>
      <c r="C580" s="1" t="s">
        <v>544</v>
      </c>
      <c r="D580" s="1">
        <v>3</v>
      </c>
      <c r="E580" s="1" t="s">
        <v>266</v>
      </c>
      <c r="F580" s="1" t="str">
        <f t="shared" si="9"/>
        <v xml:space="preserve">1993D - dimer </v>
      </c>
      <c r="G580" s="3">
        <v>71700</v>
      </c>
      <c r="H580" s="1" t="s">
        <v>265</v>
      </c>
      <c r="I580" s="16">
        <v>18</v>
      </c>
    </row>
    <row r="581" spans="1:9" ht="51">
      <c r="A581" s="1" t="s">
        <v>415</v>
      </c>
      <c r="B581" s="1">
        <v>199</v>
      </c>
      <c r="C581" s="1" t="s">
        <v>544</v>
      </c>
      <c r="D581" s="1">
        <v>6</v>
      </c>
      <c r="E581" s="1" t="s">
        <v>267</v>
      </c>
      <c r="F581" s="1" t="str">
        <f t="shared" si="9"/>
        <v>1996Plastični nastavci za aspiriranje reagenasa i uzoraka ( Tipsovi)</v>
      </c>
      <c r="G581" s="3">
        <v>10500</v>
      </c>
      <c r="H581" s="1" t="s">
        <v>265</v>
      </c>
      <c r="I581" s="16">
        <v>10</v>
      </c>
    </row>
    <row r="582" spans="1:9" ht="38.25">
      <c r="A582" s="1" t="s">
        <v>415</v>
      </c>
      <c r="B582" s="1">
        <v>202</v>
      </c>
      <c r="C582" s="1" t="s">
        <v>545</v>
      </c>
      <c r="D582" s="1">
        <v>5</v>
      </c>
      <c r="E582" s="1" t="s">
        <v>489</v>
      </c>
      <c r="F582" s="1" t="str">
        <f t="shared" si="9"/>
        <v>2025Liquichek Cardiac Markers Plus Control Level 2</v>
      </c>
      <c r="G582" s="3">
        <v>21000</v>
      </c>
      <c r="H582" s="1" t="s">
        <v>21</v>
      </c>
      <c r="I582" s="16">
        <v>1</v>
      </c>
    </row>
    <row r="583" spans="1:9" ht="38.25">
      <c r="A583" s="1" t="s">
        <v>415</v>
      </c>
      <c r="B583" s="1">
        <v>207</v>
      </c>
      <c r="C583" s="1" t="s">
        <v>546</v>
      </c>
      <c r="D583" s="1">
        <v>120</v>
      </c>
      <c r="E583" s="1" t="s">
        <v>347</v>
      </c>
      <c r="F583" s="1" t="str">
        <f t="shared" si="9"/>
        <v>207120Free T4 reagens</v>
      </c>
      <c r="G583" s="3">
        <v>374000</v>
      </c>
      <c r="H583" s="1" t="s">
        <v>174</v>
      </c>
      <c r="I583" s="16">
        <v>4</v>
      </c>
    </row>
    <row r="584" spans="1:9" ht="38.25">
      <c r="A584" s="1" t="s">
        <v>415</v>
      </c>
      <c r="B584" s="1">
        <v>207</v>
      </c>
      <c r="C584" s="1" t="s">
        <v>546</v>
      </c>
      <c r="D584" s="1">
        <v>122</v>
      </c>
      <c r="E584" s="1" t="s">
        <v>348</v>
      </c>
      <c r="F584" s="1" t="str">
        <f t="shared" si="9"/>
        <v>207122Free T4 kalibrator</v>
      </c>
      <c r="G584" s="3">
        <v>16850</v>
      </c>
      <c r="H584" s="1" t="s">
        <v>174</v>
      </c>
      <c r="I584" s="16">
        <v>1</v>
      </c>
    </row>
    <row r="585" spans="1:9" ht="38.25">
      <c r="A585" s="1" t="s">
        <v>415</v>
      </c>
      <c r="B585" s="1">
        <v>207</v>
      </c>
      <c r="C585" s="1" t="s">
        <v>546</v>
      </c>
      <c r="D585" s="1">
        <v>127</v>
      </c>
      <c r="E585" s="1" t="s">
        <v>349</v>
      </c>
      <c r="F585" s="1" t="str">
        <f t="shared" si="9"/>
        <v>207127TSH reagens</v>
      </c>
      <c r="G585" s="3">
        <v>380000</v>
      </c>
      <c r="H585" s="1" t="s">
        <v>174</v>
      </c>
      <c r="I585" s="16">
        <v>4</v>
      </c>
    </row>
    <row r="586" spans="1:9" ht="38.25">
      <c r="A586" s="1" t="s">
        <v>415</v>
      </c>
      <c r="B586" s="1">
        <v>207</v>
      </c>
      <c r="C586" s="1" t="s">
        <v>546</v>
      </c>
      <c r="D586" s="1">
        <v>129</v>
      </c>
      <c r="E586" s="1" t="s">
        <v>276</v>
      </c>
      <c r="F586" s="1" t="str">
        <f t="shared" si="9"/>
        <v>207129TSH kalibrator</v>
      </c>
      <c r="G586" s="3">
        <v>16850</v>
      </c>
      <c r="H586" s="1" t="s">
        <v>174</v>
      </c>
      <c r="I586" s="16">
        <v>1</v>
      </c>
    </row>
    <row r="587" spans="1:9" ht="38.25">
      <c r="A587" s="1" t="s">
        <v>415</v>
      </c>
      <c r="B587" s="1">
        <v>207</v>
      </c>
      <c r="C587" s="1" t="s">
        <v>546</v>
      </c>
      <c r="D587" s="1">
        <v>149</v>
      </c>
      <c r="E587" s="1" t="s">
        <v>19</v>
      </c>
      <c r="F587" s="1" t="str">
        <f t="shared" si="9"/>
        <v>207149AFP</v>
      </c>
      <c r="G587" s="3">
        <v>32928</v>
      </c>
      <c r="H587" s="1" t="s">
        <v>174</v>
      </c>
      <c r="I587" s="16">
        <v>17</v>
      </c>
    </row>
    <row r="588" spans="1:9" ht="38.25">
      <c r="A588" s="1" t="s">
        <v>415</v>
      </c>
      <c r="B588" s="1">
        <v>207</v>
      </c>
      <c r="C588" s="1" t="s">
        <v>546</v>
      </c>
      <c r="D588" s="1">
        <v>150</v>
      </c>
      <c r="E588" s="1" t="s">
        <v>277</v>
      </c>
      <c r="F588" s="1" t="str">
        <f t="shared" si="9"/>
        <v>207150AFP kalibrator</v>
      </c>
      <c r="G588" s="3">
        <v>16850</v>
      </c>
      <c r="H588" s="1" t="s">
        <v>174</v>
      </c>
      <c r="I588" s="16">
        <v>2</v>
      </c>
    </row>
    <row r="589" spans="1:9" ht="38.25">
      <c r="A589" s="1" t="s">
        <v>415</v>
      </c>
      <c r="B589" s="1">
        <v>207</v>
      </c>
      <c r="C589" s="1" t="s">
        <v>546</v>
      </c>
      <c r="D589" s="1">
        <v>151</v>
      </c>
      <c r="E589" s="1" t="s">
        <v>20</v>
      </c>
      <c r="F589" s="1" t="str">
        <f t="shared" si="9"/>
        <v>207151CEA</v>
      </c>
      <c r="G589" s="3">
        <v>31875</v>
      </c>
      <c r="H589" s="1" t="s">
        <v>174</v>
      </c>
      <c r="I589" s="16">
        <v>18</v>
      </c>
    </row>
    <row r="590" spans="1:9" ht="38.25">
      <c r="A590" s="1" t="s">
        <v>415</v>
      </c>
      <c r="B590" s="1">
        <v>207</v>
      </c>
      <c r="C590" s="1" t="s">
        <v>546</v>
      </c>
      <c r="D590" s="1">
        <v>152</v>
      </c>
      <c r="E590" s="1" t="s">
        <v>335</v>
      </c>
      <c r="F590" s="1" t="str">
        <f t="shared" si="9"/>
        <v>207152CEA kalibrator</v>
      </c>
      <c r="G590" s="3">
        <v>16850</v>
      </c>
      <c r="H590" s="1" t="s">
        <v>174</v>
      </c>
      <c r="I590" s="16">
        <v>2</v>
      </c>
    </row>
    <row r="591" spans="1:9" ht="38.25">
      <c r="A591" s="1" t="s">
        <v>415</v>
      </c>
      <c r="B591" s="1">
        <v>207</v>
      </c>
      <c r="C591" s="1" t="s">
        <v>546</v>
      </c>
      <c r="D591" s="1">
        <v>153</v>
      </c>
      <c r="E591" s="1" t="s">
        <v>269</v>
      </c>
      <c r="F591" s="1" t="str">
        <f t="shared" si="9"/>
        <v>207153CA 125</v>
      </c>
      <c r="G591" s="3">
        <v>42900</v>
      </c>
      <c r="H591" s="1" t="s">
        <v>174</v>
      </c>
      <c r="I591" s="16">
        <v>15</v>
      </c>
    </row>
    <row r="592" spans="1:9" ht="38.25">
      <c r="A592" s="1" t="s">
        <v>415</v>
      </c>
      <c r="B592" s="1">
        <v>207</v>
      </c>
      <c r="C592" s="1" t="s">
        <v>546</v>
      </c>
      <c r="D592" s="1">
        <v>154</v>
      </c>
      <c r="E592" s="1" t="s">
        <v>334</v>
      </c>
      <c r="F592" s="1" t="str">
        <f t="shared" si="9"/>
        <v>207154CA 125 kalibrator</v>
      </c>
      <c r="G592" s="3">
        <v>16850</v>
      </c>
      <c r="H592" s="1" t="s">
        <v>174</v>
      </c>
      <c r="I592" s="16">
        <v>2</v>
      </c>
    </row>
    <row r="593" spans="1:9" ht="38.25">
      <c r="A593" s="1" t="s">
        <v>415</v>
      </c>
      <c r="B593" s="1">
        <v>207</v>
      </c>
      <c r="C593" s="1" t="s">
        <v>546</v>
      </c>
      <c r="D593" s="1">
        <v>159</v>
      </c>
      <c r="E593" s="1" t="s">
        <v>149</v>
      </c>
      <c r="F593" s="1" t="str">
        <f t="shared" si="9"/>
        <v xml:space="preserve">207159CA 15-3 </v>
      </c>
      <c r="G593" s="3">
        <v>43400</v>
      </c>
      <c r="H593" s="1" t="s">
        <v>174</v>
      </c>
      <c r="I593" s="16">
        <v>15</v>
      </c>
    </row>
    <row r="594" spans="1:9" ht="38.25">
      <c r="A594" s="1" t="s">
        <v>415</v>
      </c>
      <c r="B594" s="1">
        <v>207</v>
      </c>
      <c r="C594" s="1" t="s">
        <v>546</v>
      </c>
      <c r="D594" s="1">
        <v>160</v>
      </c>
      <c r="E594" s="1" t="s">
        <v>497</v>
      </c>
      <c r="F594" s="1" t="str">
        <f t="shared" si="9"/>
        <v>207160CA 15-3 kalibrator</v>
      </c>
      <c r="G594" s="3">
        <v>16850</v>
      </c>
      <c r="H594" s="1" t="s">
        <v>174</v>
      </c>
      <c r="I594" s="16">
        <v>2</v>
      </c>
    </row>
    <row r="595" spans="1:9" ht="38.25">
      <c r="A595" s="1" t="s">
        <v>415</v>
      </c>
      <c r="B595" s="1">
        <v>207</v>
      </c>
      <c r="C595" s="1" t="s">
        <v>546</v>
      </c>
      <c r="D595" s="1">
        <v>161</v>
      </c>
      <c r="E595" s="1" t="s">
        <v>337</v>
      </c>
      <c r="F595" s="1" t="str">
        <f t="shared" si="9"/>
        <v>207161CA 19.9</v>
      </c>
      <c r="G595" s="3">
        <v>42900</v>
      </c>
      <c r="H595" s="1" t="s">
        <v>174</v>
      </c>
      <c r="I595" s="16">
        <v>18</v>
      </c>
    </row>
    <row r="596" spans="1:9" ht="38.25">
      <c r="A596" s="1" t="s">
        <v>415</v>
      </c>
      <c r="B596" s="1">
        <v>207</v>
      </c>
      <c r="C596" s="1" t="s">
        <v>546</v>
      </c>
      <c r="D596" s="1">
        <v>162</v>
      </c>
      <c r="E596" s="1" t="s">
        <v>336</v>
      </c>
      <c r="F596" s="1" t="str">
        <f t="shared" si="9"/>
        <v>207162Ca 19.9 kalibrator</v>
      </c>
      <c r="G596" s="3">
        <v>16850</v>
      </c>
      <c r="H596" s="1" t="s">
        <v>174</v>
      </c>
      <c r="I596" s="16">
        <v>2</v>
      </c>
    </row>
    <row r="597" spans="1:9" ht="38.25">
      <c r="A597" s="1" t="s">
        <v>415</v>
      </c>
      <c r="B597" s="1">
        <v>207</v>
      </c>
      <c r="C597" s="1" t="s">
        <v>546</v>
      </c>
      <c r="D597" s="1">
        <v>166</v>
      </c>
      <c r="E597" s="1" t="s">
        <v>270</v>
      </c>
      <c r="F597" s="1" t="str">
        <f t="shared" si="9"/>
        <v>207166TOTAL PSA</v>
      </c>
      <c r="G597" s="3">
        <v>53382</v>
      </c>
      <c r="H597" s="1" t="s">
        <v>174</v>
      </c>
      <c r="I597" s="16">
        <v>14</v>
      </c>
    </row>
    <row r="598" spans="1:9" ht="38.25">
      <c r="A598" s="1" t="s">
        <v>415</v>
      </c>
      <c r="B598" s="1">
        <v>207</v>
      </c>
      <c r="C598" s="1" t="s">
        <v>546</v>
      </c>
      <c r="D598" s="1">
        <v>167</v>
      </c>
      <c r="E598" s="1" t="s">
        <v>498</v>
      </c>
      <c r="F598" s="1" t="str">
        <f t="shared" si="9"/>
        <v>207167Total PSA kalibrator</v>
      </c>
      <c r="G598" s="3">
        <v>16850</v>
      </c>
      <c r="H598" s="1" t="s">
        <v>174</v>
      </c>
      <c r="I598" s="16">
        <v>2</v>
      </c>
    </row>
    <row r="599" spans="1:9" ht="38.25">
      <c r="A599" s="1" t="s">
        <v>415</v>
      </c>
      <c r="B599" s="1">
        <v>207</v>
      </c>
      <c r="C599" s="1" t="s">
        <v>546</v>
      </c>
      <c r="D599" s="1">
        <v>168</v>
      </c>
      <c r="E599" s="1" t="s">
        <v>490</v>
      </c>
      <c r="F599" s="1" t="str">
        <f t="shared" si="9"/>
        <v>207168Free PSA reagens</v>
      </c>
      <c r="G599" s="3">
        <v>39937</v>
      </c>
      <c r="H599" s="1" t="s">
        <v>174</v>
      </c>
      <c r="I599" s="16">
        <v>14</v>
      </c>
    </row>
    <row r="600" spans="1:9" ht="38.25">
      <c r="A600" s="1" t="s">
        <v>415</v>
      </c>
      <c r="B600" s="1">
        <v>207</v>
      </c>
      <c r="C600" s="1" t="s">
        <v>546</v>
      </c>
      <c r="D600" s="1">
        <v>169</v>
      </c>
      <c r="E600" s="1" t="s">
        <v>278</v>
      </c>
      <c r="F600" s="1" t="str">
        <f t="shared" si="9"/>
        <v>207169free PSA kalibrator</v>
      </c>
      <c r="G600" s="3">
        <v>16850</v>
      </c>
      <c r="H600" s="1" t="s">
        <v>174</v>
      </c>
      <c r="I600" s="16">
        <v>2</v>
      </c>
    </row>
    <row r="601" spans="1:9" ht="38.25">
      <c r="A601" s="1" t="s">
        <v>415</v>
      </c>
      <c r="B601" s="1">
        <v>207</v>
      </c>
      <c r="C601" s="1" t="s">
        <v>546</v>
      </c>
      <c r="D601" s="1">
        <v>170</v>
      </c>
      <c r="E601" s="1" t="s">
        <v>213</v>
      </c>
      <c r="F601" s="1" t="str">
        <f t="shared" si="9"/>
        <v>207170FSH reagens</v>
      </c>
      <c r="G601" s="3">
        <v>34776</v>
      </c>
      <c r="H601" s="1" t="s">
        <v>174</v>
      </c>
      <c r="I601" s="16">
        <v>15</v>
      </c>
    </row>
    <row r="602" spans="1:9" ht="38.25">
      <c r="A602" s="1" t="s">
        <v>415</v>
      </c>
      <c r="B602" s="1">
        <v>207</v>
      </c>
      <c r="C602" s="1" t="s">
        <v>546</v>
      </c>
      <c r="D602" s="1">
        <v>171</v>
      </c>
      <c r="E602" s="1" t="s">
        <v>214</v>
      </c>
      <c r="F602" s="1" t="str">
        <f t="shared" si="9"/>
        <v>207171FSH kalibrator</v>
      </c>
      <c r="G602" s="3">
        <v>16850</v>
      </c>
      <c r="H602" s="1" t="s">
        <v>174</v>
      </c>
      <c r="I602" s="16">
        <v>2</v>
      </c>
    </row>
    <row r="603" spans="1:9" ht="38.25">
      <c r="A603" s="1" t="s">
        <v>415</v>
      </c>
      <c r="B603" s="1">
        <v>207</v>
      </c>
      <c r="C603" s="1" t="s">
        <v>546</v>
      </c>
      <c r="D603" s="1">
        <v>172</v>
      </c>
      <c r="E603" s="1" t="s">
        <v>350</v>
      </c>
      <c r="F603" s="1" t="str">
        <f t="shared" si="9"/>
        <v xml:space="preserve">207172LH </v>
      </c>
      <c r="G603" s="3">
        <v>38640</v>
      </c>
      <c r="H603" s="1" t="s">
        <v>174</v>
      </c>
      <c r="I603" s="16">
        <v>10</v>
      </c>
    </row>
    <row r="604" spans="1:9" ht="38.25">
      <c r="A604" s="1" t="s">
        <v>415</v>
      </c>
      <c r="B604" s="1">
        <v>207</v>
      </c>
      <c r="C604" s="1" t="s">
        <v>546</v>
      </c>
      <c r="D604" s="1">
        <v>173</v>
      </c>
      <c r="E604" s="1" t="s">
        <v>351</v>
      </c>
      <c r="F604" s="1" t="str">
        <f t="shared" si="9"/>
        <v>207173LH kalibrator</v>
      </c>
      <c r="G604" s="3">
        <v>16850</v>
      </c>
      <c r="H604" s="1" t="s">
        <v>174</v>
      </c>
      <c r="I604" s="16">
        <v>2</v>
      </c>
    </row>
    <row r="605" spans="1:9" ht="38.25">
      <c r="A605" s="1" t="s">
        <v>415</v>
      </c>
      <c r="B605" s="1">
        <v>207</v>
      </c>
      <c r="C605" s="1" t="s">
        <v>546</v>
      </c>
      <c r="D605" s="1">
        <v>174</v>
      </c>
      <c r="E605" s="1" t="s">
        <v>333</v>
      </c>
      <c r="F605" s="1" t="str">
        <f t="shared" si="9"/>
        <v>207174Estradiol</v>
      </c>
      <c r="G605" s="3">
        <v>34776</v>
      </c>
      <c r="H605" s="1" t="s">
        <v>174</v>
      </c>
      <c r="I605" s="16">
        <v>12</v>
      </c>
    </row>
    <row r="606" spans="1:9" ht="38.25">
      <c r="A606" s="1" t="s">
        <v>415</v>
      </c>
      <c r="B606" s="1">
        <v>207</v>
      </c>
      <c r="C606" s="1" t="s">
        <v>546</v>
      </c>
      <c r="D606" s="1">
        <v>175</v>
      </c>
      <c r="E606" s="1" t="s">
        <v>395</v>
      </c>
      <c r="F606" s="1" t="str">
        <f t="shared" si="9"/>
        <v>207175ESTRADIOL kalibrator</v>
      </c>
      <c r="G606" s="3">
        <v>16850</v>
      </c>
      <c r="H606" s="1" t="s">
        <v>174</v>
      </c>
      <c r="I606" s="16">
        <v>2</v>
      </c>
    </row>
    <row r="607" spans="1:9" ht="38.25">
      <c r="A607" s="1" t="s">
        <v>415</v>
      </c>
      <c r="B607" s="1">
        <v>207</v>
      </c>
      <c r="C607" s="1" t="s">
        <v>546</v>
      </c>
      <c r="D607" s="1">
        <v>176</v>
      </c>
      <c r="E607" s="1" t="s">
        <v>499</v>
      </c>
      <c r="F607" s="1" t="str">
        <f t="shared" si="9"/>
        <v>207176Progesteron</v>
      </c>
      <c r="G607" s="3">
        <v>34776</v>
      </c>
      <c r="H607" s="1" t="s">
        <v>174</v>
      </c>
      <c r="I607" s="16">
        <v>15</v>
      </c>
    </row>
    <row r="608" spans="1:9" ht="38.25">
      <c r="A608" s="1" t="s">
        <v>415</v>
      </c>
      <c r="B608" s="1">
        <v>207</v>
      </c>
      <c r="C608" s="1" t="s">
        <v>546</v>
      </c>
      <c r="D608" s="1">
        <v>177</v>
      </c>
      <c r="E608" s="1" t="s">
        <v>493</v>
      </c>
      <c r="F608" s="1" t="str">
        <f t="shared" si="9"/>
        <v>207177Progesteron kalibrator</v>
      </c>
      <c r="G608" s="3">
        <v>16850</v>
      </c>
      <c r="H608" s="1" t="s">
        <v>174</v>
      </c>
      <c r="I608" s="16">
        <v>2</v>
      </c>
    </row>
    <row r="609" spans="1:9" ht="38.25">
      <c r="A609" s="1" t="s">
        <v>415</v>
      </c>
      <c r="B609" s="1">
        <v>207</v>
      </c>
      <c r="C609" s="1" t="s">
        <v>546</v>
      </c>
      <c r="D609" s="1">
        <v>178</v>
      </c>
      <c r="E609" s="1" t="s">
        <v>352</v>
      </c>
      <c r="F609" s="1" t="str">
        <f t="shared" si="9"/>
        <v>207178Prolactin</v>
      </c>
      <c r="G609" s="3">
        <v>34776</v>
      </c>
      <c r="H609" s="1" t="s">
        <v>174</v>
      </c>
      <c r="I609" s="16">
        <v>12</v>
      </c>
    </row>
    <row r="610" spans="1:9" ht="38.25">
      <c r="A610" s="1" t="s">
        <v>415</v>
      </c>
      <c r="B610" s="1">
        <v>207</v>
      </c>
      <c r="C610" s="1" t="s">
        <v>546</v>
      </c>
      <c r="D610" s="1">
        <v>179</v>
      </c>
      <c r="E610" s="1" t="s">
        <v>353</v>
      </c>
      <c r="F610" s="1" t="str">
        <f t="shared" si="9"/>
        <v>207179Prolaktin kalibrator</v>
      </c>
      <c r="G610" s="3">
        <v>16850</v>
      </c>
      <c r="H610" s="1" t="s">
        <v>174</v>
      </c>
      <c r="I610" s="16">
        <v>2</v>
      </c>
    </row>
    <row r="611" spans="1:9" ht="38.25">
      <c r="A611" s="1" t="s">
        <v>415</v>
      </c>
      <c r="B611" s="1">
        <v>207</v>
      </c>
      <c r="C611" s="1" t="s">
        <v>546</v>
      </c>
      <c r="D611" s="1">
        <v>180</v>
      </c>
      <c r="E611" s="1" t="s">
        <v>354</v>
      </c>
      <c r="F611" s="1" t="str">
        <f t="shared" si="9"/>
        <v>207180Testosteron</v>
      </c>
      <c r="G611" s="3">
        <v>53382</v>
      </c>
      <c r="H611" s="1" t="s">
        <v>174</v>
      </c>
      <c r="I611" s="16">
        <v>14</v>
      </c>
    </row>
    <row r="612" spans="1:9" ht="38.25">
      <c r="A612" s="1" t="s">
        <v>415</v>
      </c>
      <c r="B612" s="1">
        <v>207</v>
      </c>
      <c r="C612" s="1" t="s">
        <v>546</v>
      </c>
      <c r="D612" s="1">
        <v>182</v>
      </c>
      <c r="E612" s="1" t="s">
        <v>212</v>
      </c>
      <c r="F612" s="1" t="str">
        <f t="shared" si="9"/>
        <v>207182Testosteron kalibrator</v>
      </c>
      <c r="G612" s="3">
        <v>16850</v>
      </c>
      <c r="H612" s="1" t="s">
        <v>174</v>
      </c>
      <c r="I612" s="16">
        <v>2</v>
      </c>
    </row>
    <row r="613" spans="1:9" ht="38.25">
      <c r="A613" s="1" t="s">
        <v>415</v>
      </c>
      <c r="B613" s="1">
        <v>207</v>
      </c>
      <c r="C613" s="1" t="s">
        <v>546</v>
      </c>
      <c r="D613" s="1">
        <v>185</v>
      </c>
      <c r="E613" s="1" t="s">
        <v>491</v>
      </c>
      <c r="F613" s="1" t="str">
        <f t="shared" si="9"/>
        <v>207185BHCG</v>
      </c>
      <c r="G613" s="3">
        <v>34776</v>
      </c>
      <c r="H613" s="1" t="s">
        <v>174</v>
      </c>
      <c r="I613" s="16">
        <v>7</v>
      </c>
    </row>
    <row r="614" spans="1:9" ht="38.25">
      <c r="A614" s="1" t="s">
        <v>415</v>
      </c>
      <c r="B614" s="1">
        <v>207</v>
      </c>
      <c r="C614" s="1" t="s">
        <v>546</v>
      </c>
      <c r="D614" s="1">
        <v>186</v>
      </c>
      <c r="E614" s="1" t="s">
        <v>211</v>
      </c>
      <c r="F614" s="1" t="str">
        <f t="shared" si="9"/>
        <v>207186bHCG kalibrator</v>
      </c>
      <c r="G614" s="3">
        <v>16850</v>
      </c>
      <c r="H614" s="1" t="s">
        <v>174</v>
      </c>
      <c r="I614" s="16">
        <v>1</v>
      </c>
    </row>
    <row r="615" spans="1:9" ht="38.25">
      <c r="A615" s="1" t="s">
        <v>415</v>
      </c>
      <c r="B615" s="1">
        <v>207</v>
      </c>
      <c r="C615" s="1" t="s">
        <v>546</v>
      </c>
      <c r="D615" s="1">
        <v>187</v>
      </c>
      <c r="E615" s="1" t="s">
        <v>355</v>
      </c>
      <c r="F615" s="1" t="str">
        <f t="shared" si="9"/>
        <v>207187Kortizol</v>
      </c>
      <c r="G615" s="3">
        <v>67158</v>
      </c>
      <c r="H615" s="1" t="s">
        <v>174</v>
      </c>
      <c r="I615" s="16">
        <v>12</v>
      </c>
    </row>
    <row r="616" spans="1:9" ht="38.25">
      <c r="A616" s="1" t="s">
        <v>415</v>
      </c>
      <c r="B616" s="1">
        <v>207</v>
      </c>
      <c r="C616" s="1" t="s">
        <v>546</v>
      </c>
      <c r="D616" s="1">
        <v>188</v>
      </c>
      <c r="E616" s="1" t="s">
        <v>356</v>
      </c>
      <c r="F616" s="1" t="str">
        <f t="shared" si="9"/>
        <v>207188Kortizol kalibrator</v>
      </c>
      <c r="G616" s="3">
        <v>16850</v>
      </c>
      <c r="H616" s="1" t="s">
        <v>174</v>
      </c>
      <c r="I616" s="16">
        <v>2</v>
      </c>
    </row>
    <row r="617" spans="1:9" ht="38.25">
      <c r="A617" s="1" t="s">
        <v>415</v>
      </c>
      <c r="B617" s="1">
        <v>207</v>
      </c>
      <c r="C617" s="1" t="s">
        <v>546</v>
      </c>
      <c r="D617" s="1">
        <v>189</v>
      </c>
      <c r="E617" s="1" t="s">
        <v>357</v>
      </c>
      <c r="F617" s="1" t="str">
        <f t="shared" si="9"/>
        <v>207189Insulin reagens</v>
      </c>
      <c r="G617" s="3">
        <v>50360</v>
      </c>
      <c r="H617" s="1" t="s">
        <v>174</v>
      </c>
      <c r="I617" s="16">
        <v>9</v>
      </c>
    </row>
    <row r="618" spans="1:9" ht="38.25">
      <c r="A618" s="1" t="s">
        <v>415</v>
      </c>
      <c r="B618" s="1">
        <v>207</v>
      </c>
      <c r="C618" s="1" t="s">
        <v>546</v>
      </c>
      <c r="D618" s="1">
        <v>190</v>
      </c>
      <c r="E618" s="1" t="s">
        <v>358</v>
      </c>
      <c r="F618" s="1" t="str">
        <f t="shared" si="9"/>
        <v>207190Insulin kallibrator</v>
      </c>
      <c r="G618" s="3">
        <v>16850</v>
      </c>
      <c r="H618" s="1" t="s">
        <v>174</v>
      </c>
      <c r="I618" s="16">
        <v>2</v>
      </c>
    </row>
    <row r="619" spans="1:9" ht="38.25">
      <c r="A619" s="1" t="s">
        <v>415</v>
      </c>
      <c r="B619" s="1">
        <v>207</v>
      </c>
      <c r="C619" s="1" t="s">
        <v>546</v>
      </c>
      <c r="D619" s="1">
        <v>191</v>
      </c>
      <c r="E619" s="1" t="s">
        <v>494</v>
      </c>
      <c r="F619" s="1" t="str">
        <f t="shared" si="9"/>
        <v>207191C-PEPTID regens</v>
      </c>
      <c r="G619" s="3">
        <v>47170</v>
      </c>
      <c r="H619" s="1" t="s">
        <v>174</v>
      </c>
      <c r="I619" s="16">
        <v>8</v>
      </c>
    </row>
    <row r="620" spans="1:9" ht="38.25">
      <c r="A620" s="1" t="s">
        <v>415</v>
      </c>
      <c r="B620" s="1">
        <v>207</v>
      </c>
      <c r="C620" s="1" t="s">
        <v>546</v>
      </c>
      <c r="D620" s="1">
        <v>192</v>
      </c>
      <c r="E620" s="1" t="s">
        <v>495</v>
      </c>
      <c r="F620" s="1" t="str">
        <f t="shared" si="9"/>
        <v>207192C-PEPTID kalibrator</v>
      </c>
      <c r="G620" s="3">
        <v>16850</v>
      </c>
      <c r="H620" s="1" t="s">
        <v>174</v>
      </c>
      <c r="I620" s="16">
        <v>1</v>
      </c>
    </row>
    <row r="621" spans="1:9" ht="38.25">
      <c r="A621" s="1" t="s">
        <v>415</v>
      </c>
      <c r="B621" s="1">
        <v>207</v>
      </c>
      <c r="C621" s="1" t="s">
        <v>546</v>
      </c>
      <c r="D621" s="1">
        <v>200</v>
      </c>
      <c r="E621" s="1" t="s">
        <v>150</v>
      </c>
      <c r="F621" s="1" t="str">
        <f t="shared" si="9"/>
        <v>207200PTH</v>
      </c>
      <c r="G621" s="3">
        <v>78120</v>
      </c>
      <c r="H621" s="1" t="s">
        <v>174</v>
      </c>
      <c r="I621" s="16">
        <v>6</v>
      </c>
    </row>
    <row r="622" spans="1:9" ht="38.25">
      <c r="A622" s="1" t="s">
        <v>415</v>
      </c>
      <c r="B622" s="1">
        <v>207</v>
      </c>
      <c r="C622" s="1" t="s">
        <v>546</v>
      </c>
      <c r="D622" s="1">
        <v>201</v>
      </c>
      <c r="E622" s="1" t="s">
        <v>496</v>
      </c>
      <c r="F622" s="1" t="str">
        <f t="shared" si="9"/>
        <v>207201PTH kalibrator</v>
      </c>
      <c r="G622" s="3">
        <v>16850</v>
      </c>
      <c r="H622" s="1" t="s">
        <v>174</v>
      </c>
      <c r="I622" s="16">
        <v>1</v>
      </c>
    </row>
    <row r="623" spans="1:9" ht="38.25">
      <c r="A623" s="1" t="s">
        <v>415</v>
      </c>
      <c r="B623" s="1">
        <v>207</v>
      </c>
      <c r="C623" s="1" t="s">
        <v>546</v>
      </c>
      <c r="D623" s="1">
        <v>229</v>
      </c>
      <c r="E623" s="1" t="s">
        <v>414</v>
      </c>
      <c r="F623" s="1" t="str">
        <f t="shared" si="9"/>
        <v>207229FERITIN</v>
      </c>
      <c r="G623" s="3">
        <v>46656</v>
      </c>
      <c r="H623" s="1" t="s">
        <v>174</v>
      </c>
      <c r="I623" s="16">
        <v>18</v>
      </c>
    </row>
    <row r="624" spans="1:9" ht="38.25">
      <c r="A624" s="1" t="s">
        <v>415</v>
      </c>
      <c r="B624" s="1">
        <v>207</v>
      </c>
      <c r="C624" s="1" t="s">
        <v>546</v>
      </c>
      <c r="D624" s="1">
        <v>230</v>
      </c>
      <c r="E624" s="1" t="s">
        <v>359</v>
      </c>
      <c r="F624" s="1" t="str">
        <f t="shared" si="9"/>
        <v>207230Feritin kalibrator</v>
      </c>
      <c r="G624" s="3">
        <v>16875</v>
      </c>
      <c r="H624" s="1" t="s">
        <v>174</v>
      </c>
      <c r="I624" s="16">
        <v>2</v>
      </c>
    </row>
    <row r="625" spans="1:9" ht="38.25">
      <c r="A625" s="1" t="s">
        <v>415</v>
      </c>
      <c r="B625" s="1">
        <v>207</v>
      </c>
      <c r="C625" s="1" t="s">
        <v>546</v>
      </c>
      <c r="D625" s="1">
        <v>267</v>
      </c>
      <c r="E625" s="1" t="s">
        <v>360</v>
      </c>
      <c r="F625" s="1" t="str">
        <f t="shared" si="9"/>
        <v xml:space="preserve">207267MultiChem IA Plus </v>
      </c>
      <c r="G625" s="3">
        <v>115128</v>
      </c>
      <c r="H625" s="1" t="s">
        <v>174</v>
      </c>
      <c r="I625" s="16">
        <v>3</v>
      </c>
    </row>
    <row r="626" spans="1:9" ht="38.25">
      <c r="A626" s="1" t="s">
        <v>415</v>
      </c>
      <c r="B626" s="1">
        <v>207</v>
      </c>
      <c r="C626" s="1" t="s">
        <v>546</v>
      </c>
      <c r="D626" s="1">
        <v>270</v>
      </c>
      <c r="E626" s="1" t="s">
        <v>361</v>
      </c>
      <c r="F626" s="1" t="str">
        <f t="shared" si="9"/>
        <v xml:space="preserve">207270Pomoćni reagens Pre-Trigger  </v>
      </c>
      <c r="G626" s="3">
        <v>15920</v>
      </c>
      <c r="H626" s="1" t="s">
        <v>174</v>
      </c>
      <c r="I626" s="16">
        <v>8</v>
      </c>
    </row>
    <row r="627" spans="1:9" ht="38.25">
      <c r="A627" s="1" t="s">
        <v>415</v>
      </c>
      <c r="B627" s="1">
        <v>207</v>
      </c>
      <c r="C627" s="1" t="s">
        <v>546</v>
      </c>
      <c r="D627" s="1">
        <v>271</v>
      </c>
      <c r="E627" s="1" t="s">
        <v>362</v>
      </c>
      <c r="F627" s="1" t="str">
        <f t="shared" si="9"/>
        <v xml:space="preserve">207271Pomoćni reagensTrigger Solution  </v>
      </c>
      <c r="G627" s="3">
        <v>25312</v>
      </c>
      <c r="H627" s="1" t="s">
        <v>174</v>
      </c>
      <c r="I627" s="16">
        <v>10</v>
      </c>
    </row>
    <row r="628" spans="1:9" ht="38.25">
      <c r="A628" s="1" t="s">
        <v>415</v>
      </c>
      <c r="B628" s="1">
        <v>207</v>
      </c>
      <c r="C628" s="1" t="s">
        <v>546</v>
      </c>
      <c r="D628" s="1">
        <v>272</v>
      </c>
      <c r="E628" s="1" t="s">
        <v>363</v>
      </c>
      <c r="F628" s="1" t="str">
        <f t="shared" si="9"/>
        <v xml:space="preserve">207272Pomoćni rastvor Probe conditioner  </v>
      </c>
      <c r="G628" s="3">
        <v>27678</v>
      </c>
      <c r="H628" s="1" t="s">
        <v>174</v>
      </c>
      <c r="I628" s="16">
        <v>3</v>
      </c>
    </row>
    <row r="629" spans="1:9" ht="38.25">
      <c r="A629" s="1" t="s">
        <v>415</v>
      </c>
      <c r="B629" s="1">
        <v>207</v>
      </c>
      <c r="C629" s="1" t="s">
        <v>546</v>
      </c>
      <c r="D629" s="1">
        <v>273</v>
      </c>
      <c r="E629" s="1" t="s">
        <v>180</v>
      </c>
      <c r="F629" s="1" t="str">
        <f t="shared" si="9"/>
        <v>207273Sample Cups</v>
      </c>
      <c r="G629" s="3">
        <v>13840</v>
      </c>
      <c r="H629" s="1" t="s">
        <v>174</v>
      </c>
      <c r="I629" s="16">
        <v>7</v>
      </c>
    </row>
    <row r="630" spans="1:9" ht="38.25">
      <c r="A630" s="1" t="s">
        <v>415</v>
      </c>
      <c r="B630" s="1">
        <v>207</v>
      </c>
      <c r="C630" s="1" t="s">
        <v>546</v>
      </c>
      <c r="D630" s="1">
        <v>274</v>
      </c>
      <c r="E630" s="1" t="s">
        <v>177</v>
      </c>
      <c r="F630" s="1" t="str">
        <f t="shared" si="9"/>
        <v xml:space="preserve">207274Reaction Vessels </v>
      </c>
      <c r="G630" s="3">
        <v>24880</v>
      </c>
      <c r="H630" s="1" t="s">
        <v>174</v>
      </c>
      <c r="I630" s="16">
        <v>3</v>
      </c>
    </row>
    <row r="631" spans="1:9" ht="38.25">
      <c r="A631" s="1" t="s">
        <v>415</v>
      </c>
      <c r="B631" s="1">
        <v>207</v>
      </c>
      <c r="C631" s="1" t="s">
        <v>546</v>
      </c>
      <c r="D631" s="1">
        <v>275</v>
      </c>
      <c r="E631" s="1" t="s">
        <v>364</v>
      </c>
      <c r="F631" s="1" t="str">
        <f t="shared" si="9"/>
        <v>207275Replacement cups</v>
      </c>
      <c r="G631" s="3">
        <v>8750</v>
      </c>
      <c r="H631" s="1" t="s">
        <v>174</v>
      </c>
      <c r="I631" s="16">
        <v>3</v>
      </c>
    </row>
    <row r="632" spans="1:9" ht="38.25">
      <c r="A632" s="1" t="s">
        <v>415</v>
      </c>
      <c r="B632" s="1">
        <v>207</v>
      </c>
      <c r="C632" s="1" t="s">
        <v>546</v>
      </c>
      <c r="D632" s="1">
        <v>276</v>
      </c>
      <c r="E632" s="1" t="s">
        <v>365</v>
      </c>
      <c r="F632" s="1" t="str">
        <f t="shared" si="9"/>
        <v>207276Septumi</v>
      </c>
      <c r="G632" s="3">
        <v>41516</v>
      </c>
      <c r="H632" s="1" t="s">
        <v>174</v>
      </c>
      <c r="I632" s="16">
        <v>3</v>
      </c>
    </row>
    <row r="633" spans="1:9">
      <c r="A633"/>
      <c r="B633"/>
      <c r="C633"/>
      <c r="D633"/>
      <c r="E633"/>
      <c r="F633"/>
      <c r="G633"/>
      <c r="H633"/>
    </row>
    <row r="634" spans="1:9">
      <c r="A634"/>
      <c r="B634"/>
      <c r="C634"/>
      <c r="D634"/>
      <c r="E634"/>
      <c r="F634"/>
      <c r="G634"/>
      <c r="H634"/>
    </row>
    <row r="635" spans="1:9">
      <c r="A635"/>
      <c r="B635"/>
      <c r="C635"/>
      <c r="D635"/>
      <c r="E635"/>
      <c r="F635"/>
      <c r="G635"/>
      <c r="H635"/>
    </row>
    <row r="636" spans="1:9">
      <c r="A636"/>
      <c r="B636"/>
      <c r="C636"/>
      <c r="D636"/>
      <c r="E636"/>
      <c r="F636"/>
      <c r="G636"/>
      <c r="H636"/>
    </row>
    <row r="637" spans="1:9">
      <c r="A637"/>
      <c r="B637"/>
      <c r="C637"/>
      <c r="D637"/>
      <c r="E637"/>
      <c r="F637"/>
      <c r="G637"/>
      <c r="H637"/>
    </row>
    <row r="638" spans="1:9">
      <c r="A638"/>
      <c r="B638"/>
      <c r="C638"/>
      <c r="D638"/>
      <c r="E638"/>
      <c r="F638"/>
      <c r="G638"/>
      <c r="H638"/>
    </row>
    <row r="639" spans="1:9">
      <c r="A639"/>
      <c r="B639"/>
      <c r="C639"/>
      <c r="D639"/>
      <c r="E639"/>
      <c r="F639"/>
      <c r="G639"/>
      <c r="H639"/>
    </row>
    <row r="640" spans="1:9">
      <c r="A640"/>
      <c r="B640"/>
      <c r="C640"/>
      <c r="D640"/>
      <c r="E640"/>
      <c r="F640"/>
      <c r="G640"/>
      <c r="H640"/>
    </row>
    <row r="641" spans="1:8">
      <c r="A641"/>
      <c r="B641"/>
      <c r="C641"/>
      <c r="D641"/>
      <c r="E641"/>
      <c r="F641"/>
      <c r="G641"/>
      <c r="H641"/>
    </row>
    <row r="642" spans="1:8">
      <c r="A642"/>
      <c r="B642"/>
      <c r="C642"/>
      <c r="D642"/>
      <c r="E642"/>
      <c r="F642"/>
      <c r="G642"/>
      <c r="H642"/>
    </row>
    <row r="643" spans="1:8">
      <c r="A643"/>
      <c r="B643"/>
      <c r="C643"/>
      <c r="D643"/>
      <c r="E643"/>
      <c r="F643"/>
      <c r="G643"/>
      <c r="H643"/>
    </row>
    <row r="644" spans="1:8">
      <c r="A644"/>
      <c r="B644"/>
      <c r="C644"/>
      <c r="D644"/>
      <c r="E644"/>
      <c r="F644"/>
      <c r="G644"/>
      <c r="H644"/>
    </row>
    <row r="645" spans="1:8">
      <c r="A645"/>
      <c r="B645"/>
      <c r="C645"/>
      <c r="D645"/>
      <c r="E645"/>
      <c r="F645"/>
      <c r="G645"/>
      <c r="H645"/>
    </row>
    <row r="646" spans="1:8">
      <c r="A646"/>
      <c r="B646"/>
      <c r="C646"/>
      <c r="D646"/>
      <c r="E646"/>
      <c r="F646"/>
      <c r="G646"/>
      <c r="H646"/>
    </row>
    <row r="647" spans="1:8">
      <c r="A647"/>
      <c r="B647"/>
      <c r="C647"/>
      <c r="D647"/>
      <c r="E647"/>
      <c r="F647"/>
      <c r="G647"/>
      <c r="H647"/>
    </row>
    <row r="648" spans="1:8">
      <c r="A648"/>
      <c r="B648"/>
      <c r="C648"/>
      <c r="D648"/>
      <c r="E648"/>
      <c r="F648"/>
      <c r="G648"/>
      <c r="H648"/>
    </row>
    <row r="649" spans="1:8">
      <c r="A649"/>
      <c r="B649"/>
      <c r="C649"/>
      <c r="D649"/>
      <c r="E649"/>
      <c r="F649"/>
      <c r="G649"/>
      <c r="H649"/>
    </row>
    <row r="650" spans="1:8">
      <c r="A650"/>
      <c r="B650"/>
      <c r="C650"/>
      <c r="D650"/>
      <c r="E650"/>
      <c r="F650"/>
      <c r="G650"/>
      <c r="H650"/>
    </row>
    <row r="651" spans="1:8">
      <c r="A651"/>
      <c r="B651"/>
      <c r="C651"/>
      <c r="D651"/>
      <c r="E651"/>
      <c r="F651"/>
      <c r="G651"/>
      <c r="H651"/>
    </row>
    <row r="652" spans="1:8">
      <c r="A652"/>
      <c r="B652"/>
      <c r="C652"/>
      <c r="D652"/>
      <c r="E652"/>
      <c r="F652"/>
      <c r="G652"/>
      <c r="H652"/>
    </row>
    <row r="653" spans="1:8">
      <c r="A653"/>
      <c r="B653"/>
      <c r="C653"/>
      <c r="D653"/>
      <c r="E653"/>
      <c r="F653"/>
      <c r="G653"/>
      <c r="H653"/>
    </row>
    <row r="654" spans="1:8">
      <c r="A654"/>
      <c r="B654"/>
      <c r="C654"/>
      <c r="D654"/>
      <c r="E654"/>
      <c r="F654"/>
      <c r="G654"/>
      <c r="H654"/>
    </row>
    <row r="655" spans="1:8">
      <c r="A655"/>
      <c r="B655"/>
      <c r="C655"/>
      <c r="D655"/>
      <c r="E655"/>
      <c r="F655"/>
      <c r="G655"/>
      <c r="H655"/>
    </row>
    <row r="656" spans="1:8">
      <c r="A656"/>
      <c r="B656"/>
      <c r="C656"/>
      <c r="D656"/>
      <c r="E656"/>
      <c r="F656"/>
      <c r="G656"/>
      <c r="H656"/>
    </row>
    <row r="657" spans="1:8">
      <c r="A657"/>
      <c r="B657"/>
      <c r="C657"/>
      <c r="D657"/>
      <c r="E657"/>
      <c r="F657"/>
      <c r="G657"/>
      <c r="H657"/>
    </row>
    <row r="658" spans="1:8">
      <c r="A658"/>
      <c r="B658"/>
      <c r="C658"/>
      <c r="D658"/>
      <c r="E658"/>
      <c r="F658"/>
      <c r="G658"/>
      <c r="H658"/>
    </row>
    <row r="659" spans="1:8">
      <c r="A659"/>
      <c r="B659"/>
      <c r="C659"/>
      <c r="D659"/>
      <c r="E659"/>
      <c r="F659"/>
      <c r="G659"/>
      <c r="H659"/>
    </row>
    <row r="660" spans="1:8">
      <c r="A660"/>
      <c r="B660"/>
      <c r="C660"/>
      <c r="D660"/>
      <c r="E660"/>
      <c r="F660"/>
      <c r="G660"/>
      <c r="H660"/>
    </row>
    <row r="661" spans="1:8">
      <c r="A661"/>
      <c r="B661"/>
      <c r="C661"/>
      <c r="D661"/>
      <c r="E661"/>
      <c r="F661"/>
      <c r="G661"/>
      <c r="H661"/>
    </row>
    <row r="662" spans="1:8">
      <c r="A662"/>
      <c r="B662"/>
      <c r="C662"/>
      <c r="D662"/>
      <c r="E662"/>
      <c r="F662"/>
      <c r="G662"/>
      <c r="H662"/>
    </row>
    <row r="663" spans="1:8">
      <c r="A663"/>
      <c r="B663"/>
      <c r="C663"/>
      <c r="D663"/>
      <c r="E663"/>
      <c r="F663"/>
      <c r="G663"/>
      <c r="H663"/>
    </row>
    <row r="664" spans="1:8">
      <c r="A664"/>
      <c r="B664"/>
      <c r="C664"/>
      <c r="D664"/>
      <c r="E664"/>
      <c r="F664"/>
      <c r="G664"/>
      <c r="H664"/>
    </row>
    <row r="665" spans="1:8">
      <c r="A665"/>
      <c r="B665"/>
      <c r="C665"/>
      <c r="D665"/>
      <c r="E665"/>
      <c r="F665"/>
      <c r="G665"/>
      <c r="H665"/>
    </row>
    <row r="666" spans="1:8">
      <c r="A666"/>
      <c r="B666"/>
      <c r="C666"/>
      <c r="D666"/>
      <c r="E666"/>
      <c r="F666"/>
      <c r="G666"/>
      <c r="H666"/>
    </row>
    <row r="667" spans="1:8">
      <c r="A667"/>
      <c r="B667"/>
      <c r="C667"/>
      <c r="D667"/>
      <c r="E667"/>
      <c r="F667"/>
      <c r="G667"/>
      <c r="H667"/>
    </row>
    <row r="668" spans="1:8">
      <c r="A668"/>
      <c r="B668"/>
      <c r="C668"/>
      <c r="D668"/>
      <c r="E668"/>
      <c r="F668"/>
      <c r="G668"/>
      <c r="H668"/>
    </row>
    <row r="669" spans="1:8">
      <c r="A669"/>
      <c r="B669"/>
      <c r="C669"/>
      <c r="D669"/>
      <c r="E669"/>
      <c r="F669"/>
      <c r="G669"/>
      <c r="H669"/>
    </row>
    <row r="670" spans="1:8">
      <c r="A670"/>
      <c r="B670"/>
      <c r="C670"/>
      <c r="D670"/>
      <c r="E670"/>
      <c r="F670"/>
      <c r="G670"/>
      <c r="H670"/>
    </row>
    <row r="671" spans="1:8">
      <c r="A671"/>
      <c r="B671"/>
      <c r="C671"/>
      <c r="D671"/>
      <c r="E671"/>
      <c r="F671"/>
      <c r="G671"/>
      <c r="H671"/>
    </row>
    <row r="672" spans="1:8">
      <c r="A672"/>
      <c r="B672"/>
      <c r="C672"/>
      <c r="D672"/>
      <c r="E672"/>
      <c r="F672"/>
      <c r="G672"/>
      <c r="H672"/>
    </row>
    <row r="673" spans="1:8">
      <c r="A673"/>
      <c r="B673"/>
      <c r="C673"/>
      <c r="D673"/>
      <c r="E673"/>
      <c r="F673"/>
      <c r="G673"/>
      <c r="H673"/>
    </row>
    <row r="674" spans="1:8">
      <c r="A674"/>
      <c r="B674"/>
      <c r="C674"/>
      <c r="D674"/>
      <c r="E674"/>
      <c r="F674"/>
      <c r="G674"/>
      <c r="H674"/>
    </row>
    <row r="675" spans="1:8">
      <c r="A675"/>
      <c r="B675"/>
      <c r="C675"/>
      <c r="D675"/>
      <c r="E675"/>
      <c r="F675"/>
      <c r="G675"/>
      <c r="H675"/>
    </row>
    <row r="676" spans="1:8">
      <c r="A676"/>
      <c r="B676"/>
      <c r="C676"/>
      <c r="D676"/>
      <c r="E676"/>
      <c r="F676"/>
      <c r="G676"/>
      <c r="H676"/>
    </row>
    <row r="677" spans="1:8">
      <c r="A677"/>
      <c r="B677"/>
      <c r="C677"/>
      <c r="D677"/>
      <c r="E677"/>
      <c r="F677"/>
      <c r="G677"/>
      <c r="H677"/>
    </row>
    <row r="678" spans="1:8">
      <c r="A678"/>
      <c r="B678"/>
      <c r="C678"/>
      <c r="D678"/>
      <c r="E678"/>
      <c r="F678"/>
      <c r="G678"/>
      <c r="H678"/>
    </row>
    <row r="679" spans="1:8">
      <c r="A679"/>
      <c r="B679"/>
      <c r="C679"/>
      <c r="D679"/>
      <c r="E679"/>
      <c r="F679"/>
      <c r="G679"/>
      <c r="H679"/>
    </row>
    <row r="680" spans="1:8">
      <c r="A680"/>
      <c r="B680"/>
      <c r="C680"/>
      <c r="D680"/>
      <c r="E680"/>
      <c r="F680"/>
      <c r="G680"/>
      <c r="H680"/>
    </row>
    <row r="681" spans="1:8">
      <c r="A681"/>
      <c r="B681"/>
      <c r="C681"/>
      <c r="D681"/>
      <c r="E681"/>
      <c r="F681"/>
      <c r="G681"/>
      <c r="H681"/>
    </row>
    <row r="682" spans="1:8">
      <c r="A682"/>
      <c r="B682"/>
      <c r="C682"/>
      <c r="D682"/>
      <c r="E682"/>
      <c r="F682"/>
      <c r="G682"/>
      <c r="H682"/>
    </row>
    <row r="683" spans="1:8">
      <c r="A683"/>
      <c r="B683"/>
      <c r="C683"/>
      <c r="D683"/>
      <c r="E683"/>
      <c r="F683"/>
      <c r="G683"/>
      <c r="H683"/>
    </row>
    <row r="684" spans="1:8">
      <c r="A684"/>
      <c r="B684"/>
      <c r="C684"/>
      <c r="D684"/>
      <c r="E684"/>
      <c r="F684"/>
      <c r="G684"/>
      <c r="H684"/>
    </row>
    <row r="685" spans="1:8">
      <c r="A685"/>
      <c r="B685"/>
      <c r="C685"/>
      <c r="D685"/>
      <c r="E685"/>
      <c r="F685"/>
      <c r="G685"/>
      <c r="H685"/>
    </row>
    <row r="686" spans="1:8">
      <c r="A686"/>
      <c r="B686"/>
      <c r="C686"/>
      <c r="D686"/>
      <c r="E686"/>
      <c r="F686"/>
      <c r="G686"/>
      <c r="H686"/>
    </row>
    <row r="687" spans="1:8">
      <c r="A687"/>
      <c r="B687"/>
      <c r="C687"/>
      <c r="D687"/>
      <c r="E687"/>
      <c r="F687"/>
      <c r="G687"/>
      <c r="H687"/>
    </row>
    <row r="688" spans="1:8">
      <c r="A688"/>
      <c r="B688"/>
      <c r="C688"/>
      <c r="D688"/>
      <c r="E688"/>
      <c r="F688"/>
      <c r="G688"/>
      <c r="H688"/>
    </row>
    <row r="689" spans="1:8">
      <c r="A689"/>
      <c r="B689"/>
      <c r="C689"/>
      <c r="D689"/>
      <c r="E689"/>
      <c r="F689"/>
      <c r="G689"/>
      <c r="H689"/>
    </row>
    <row r="690" spans="1:8">
      <c r="A690"/>
      <c r="B690"/>
      <c r="C690"/>
      <c r="D690"/>
      <c r="E690"/>
      <c r="F690"/>
      <c r="G690"/>
      <c r="H690"/>
    </row>
    <row r="691" spans="1:8">
      <c r="A691"/>
      <c r="B691"/>
      <c r="C691"/>
      <c r="D691"/>
      <c r="E691"/>
      <c r="F691"/>
      <c r="G691"/>
      <c r="H691"/>
    </row>
    <row r="692" spans="1:8">
      <c r="A692"/>
      <c r="B692"/>
      <c r="C692"/>
      <c r="D692"/>
      <c r="E692"/>
      <c r="F692"/>
      <c r="G692"/>
      <c r="H692"/>
    </row>
    <row r="693" spans="1:8">
      <c r="A693"/>
      <c r="B693"/>
      <c r="C693"/>
      <c r="D693"/>
      <c r="E693"/>
      <c r="F693"/>
      <c r="G693"/>
      <c r="H693"/>
    </row>
    <row r="694" spans="1:8">
      <c r="A694"/>
      <c r="B694"/>
      <c r="C694"/>
      <c r="D694"/>
      <c r="E694"/>
      <c r="F694"/>
      <c r="G694"/>
      <c r="H694"/>
    </row>
    <row r="695" spans="1:8">
      <c r="A695"/>
      <c r="B695"/>
      <c r="C695"/>
      <c r="D695"/>
      <c r="E695"/>
      <c r="F695"/>
      <c r="G695"/>
      <c r="H695"/>
    </row>
    <row r="696" spans="1:8">
      <c r="A696"/>
      <c r="B696"/>
      <c r="C696"/>
      <c r="D696"/>
      <c r="E696"/>
      <c r="F696"/>
      <c r="G696"/>
      <c r="H696"/>
    </row>
    <row r="697" spans="1:8">
      <c r="A697"/>
      <c r="B697"/>
      <c r="C697"/>
      <c r="D697"/>
      <c r="E697"/>
      <c r="F697"/>
      <c r="G697"/>
      <c r="H697"/>
    </row>
    <row r="698" spans="1:8">
      <c r="A698"/>
      <c r="B698"/>
      <c r="C698"/>
      <c r="D698"/>
      <c r="E698"/>
      <c r="F698"/>
      <c r="G698"/>
      <c r="H698"/>
    </row>
    <row r="699" spans="1:8">
      <c r="A699"/>
      <c r="B699"/>
      <c r="C699"/>
      <c r="D699"/>
      <c r="E699"/>
      <c r="F699"/>
      <c r="G699"/>
      <c r="H699"/>
    </row>
    <row r="700" spans="1:8">
      <c r="A700"/>
      <c r="B700"/>
      <c r="C700"/>
      <c r="D700"/>
      <c r="E700"/>
      <c r="F700"/>
      <c r="G700"/>
      <c r="H700"/>
    </row>
    <row r="701" spans="1:8">
      <c r="A701"/>
      <c r="B701"/>
      <c r="C701"/>
      <c r="D701"/>
      <c r="E701"/>
      <c r="F701"/>
      <c r="G701"/>
      <c r="H701"/>
    </row>
    <row r="702" spans="1:8">
      <c r="A702"/>
      <c r="B702"/>
      <c r="C702"/>
      <c r="D702"/>
      <c r="E702"/>
      <c r="F702"/>
      <c r="G702"/>
      <c r="H702"/>
    </row>
    <row r="703" spans="1:8">
      <c r="A703"/>
      <c r="B703"/>
      <c r="C703"/>
      <c r="D703"/>
      <c r="E703"/>
      <c r="F703"/>
      <c r="G703"/>
      <c r="H703"/>
    </row>
    <row r="704" spans="1:8">
      <c r="A704"/>
      <c r="B704"/>
      <c r="C704"/>
      <c r="D704"/>
      <c r="E704"/>
      <c r="F704"/>
      <c r="G704"/>
      <c r="H704"/>
    </row>
    <row r="705" spans="1:8">
      <c r="A705"/>
      <c r="B705"/>
      <c r="C705"/>
      <c r="D705"/>
      <c r="E705"/>
      <c r="F705"/>
      <c r="G705"/>
      <c r="H705"/>
    </row>
    <row r="706" spans="1:8">
      <c r="A706"/>
      <c r="B706"/>
      <c r="C706"/>
      <c r="D706"/>
      <c r="E706"/>
      <c r="F706"/>
      <c r="G706"/>
      <c r="H706"/>
    </row>
    <row r="707" spans="1:8">
      <c r="A707"/>
      <c r="B707"/>
      <c r="C707"/>
      <c r="D707"/>
      <c r="E707"/>
      <c r="F707"/>
      <c r="G707"/>
      <c r="H707"/>
    </row>
    <row r="708" spans="1:8">
      <c r="A708"/>
      <c r="B708"/>
      <c r="C708"/>
      <c r="D708"/>
      <c r="E708"/>
      <c r="F708"/>
      <c r="G708"/>
      <c r="H708"/>
    </row>
    <row r="709" spans="1:8">
      <c r="A709"/>
      <c r="B709"/>
      <c r="C709"/>
      <c r="D709"/>
      <c r="E709"/>
      <c r="F709"/>
      <c r="G709"/>
      <c r="H709"/>
    </row>
    <row r="710" spans="1:8">
      <c r="A710"/>
      <c r="B710"/>
      <c r="C710"/>
      <c r="D710"/>
      <c r="E710"/>
      <c r="F710"/>
      <c r="G710"/>
      <c r="H710"/>
    </row>
    <row r="711" spans="1:8">
      <c r="A711"/>
      <c r="B711"/>
      <c r="C711"/>
      <c r="D711"/>
      <c r="E711"/>
      <c r="F711"/>
      <c r="G711"/>
      <c r="H711"/>
    </row>
    <row r="712" spans="1:8">
      <c r="A712"/>
      <c r="B712"/>
      <c r="C712"/>
      <c r="D712"/>
      <c r="E712"/>
      <c r="F712"/>
      <c r="G712"/>
      <c r="H712"/>
    </row>
    <row r="713" spans="1:8">
      <c r="A713"/>
      <c r="B713"/>
      <c r="C713"/>
      <c r="D713"/>
      <c r="E713"/>
      <c r="F713"/>
      <c r="G713"/>
      <c r="H713"/>
    </row>
    <row r="714" spans="1:8">
      <c r="A714"/>
      <c r="B714"/>
      <c r="C714"/>
      <c r="D714"/>
      <c r="E714"/>
      <c r="F714"/>
      <c r="G714"/>
      <c r="H714"/>
    </row>
    <row r="715" spans="1:8">
      <c r="A715"/>
      <c r="B715"/>
      <c r="C715"/>
      <c r="D715"/>
      <c r="E715"/>
      <c r="F715"/>
      <c r="G715"/>
      <c r="H715"/>
    </row>
    <row r="716" spans="1:8">
      <c r="A716"/>
      <c r="B716"/>
      <c r="C716"/>
      <c r="D716"/>
      <c r="E716"/>
      <c r="F716"/>
      <c r="G716"/>
      <c r="H716"/>
    </row>
    <row r="717" spans="1:8">
      <c r="A717"/>
      <c r="B717"/>
      <c r="C717"/>
      <c r="D717"/>
      <c r="E717"/>
      <c r="F717"/>
      <c r="G717"/>
      <c r="H717"/>
    </row>
    <row r="718" spans="1:8">
      <c r="A718"/>
      <c r="B718"/>
      <c r="C718"/>
      <c r="D718"/>
      <c r="E718"/>
      <c r="F718"/>
      <c r="G718"/>
      <c r="H718"/>
    </row>
    <row r="719" spans="1:8">
      <c r="A719"/>
      <c r="B719"/>
      <c r="C719"/>
      <c r="D719"/>
      <c r="E719"/>
      <c r="F719"/>
      <c r="G719"/>
      <c r="H719"/>
    </row>
    <row r="720" spans="1:8">
      <c r="A720"/>
      <c r="B720"/>
      <c r="C720"/>
      <c r="D720"/>
      <c r="E720"/>
      <c r="F720"/>
      <c r="G720"/>
      <c r="H720"/>
    </row>
    <row r="721" spans="1:8">
      <c r="A721"/>
      <c r="B721"/>
      <c r="C721"/>
      <c r="D721"/>
      <c r="E721"/>
      <c r="F721"/>
      <c r="G721"/>
      <c r="H721"/>
    </row>
    <row r="722" spans="1:8">
      <c r="A722"/>
      <c r="B722"/>
      <c r="C722"/>
      <c r="D722"/>
      <c r="E722"/>
      <c r="F722"/>
      <c r="G722"/>
      <c r="H722"/>
    </row>
    <row r="723" spans="1:8">
      <c r="A723"/>
      <c r="B723"/>
      <c r="C723"/>
      <c r="D723"/>
      <c r="E723"/>
      <c r="F723"/>
      <c r="G723"/>
      <c r="H723"/>
    </row>
    <row r="724" spans="1:8">
      <c r="A724"/>
      <c r="B724"/>
      <c r="C724"/>
      <c r="D724"/>
      <c r="E724"/>
      <c r="F724"/>
      <c r="G724"/>
      <c r="H724"/>
    </row>
    <row r="725" spans="1:8">
      <c r="A725"/>
      <c r="B725"/>
      <c r="C725"/>
      <c r="D725"/>
      <c r="E725"/>
      <c r="F725"/>
      <c r="G725"/>
      <c r="H725"/>
    </row>
    <row r="726" spans="1:8">
      <c r="A726"/>
      <c r="B726"/>
      <c r="C726"/>
      <c r="D726"/>
      <c r="E726"/>
      <c r="F726"/>
      <c r="G726"/>
      <c r="H726"/>
    </row>
    <row r="727" spans="1:8">
      <c r="A727"/>
      <c r="B727"/>
      <c r="C727"/>
      <c r="D727"/>
      <c r="E727"/>
      <c r="F727"/>
      <c r="G727"/>
      <c r="H727"/>
    </row>
    <row r="728" spans="1:8">
      <c r="A728"/>
      <c r="B728"/>
      <c r="C728"/>
      <c r="D728"/>
      <c r="E728"/>
      <c r="F728"/>
      <c r="G728"/>
      <c r="H728"/>
    </row>
    <row r="729" spans="1:8">
      <c r="A729"/>
      <c r="B729"/>
      <c r="C729"/>
      <c r="D729"/>
      <c r="E729"/>
      <c r="F729"/>
      <c r="G729"/>
      <c r="H729"/>
    </row>
    <row r="730" spans="1:8">
      <c r="A730"/>
      <c r="B730"/>
      <c r="C730"/>
      <c r="D730"/>
      <c r="E730"/>
      <c r="F730"/>
      <c r="G730"/>
      <c r="H730"/>
    </row>
    <row r="731" spans="1:8">
      <c r="A731"/>
      <c r="B731"/>
      <c r="C731"/>
      <c r="D731"/>
      <c r="E731"/>
      <c r="F731"/>
      <c r="G731"/>
      <c r="H731"/>
    </row>
    <row r="732" spans="1:8">
      <c r="A732"/>
      <c r="B732"/>
      <c r="C732"/>
      <c r="D732"/>
      <c r="E732"/>
      <c r="F732"/>
      <c r="G732"/>
      <c r="H732"/>
    </row>
    <row r="733" spans="1:8">
      <c r="A733"/>
      <c r="B733"/>
      <c r="C733"/>
      <c r="D733"/>
      <c r="E733"/>
      <c r="F733"/>
      <c r="G733"/>
      <c r="H733"/>
    </row>
    <row r="734" spans="1:8">
      <c r="A734"/>
      <c r="B734"/>
      <c r="C734"/>
      <c r="D734"/>
      <c r="E734"/>
      <c r="F734"/>
      <c r="G734"/>
      <c r="H734"/>
    </row>
    <row r="735" spans="1:8">
      <c r="A735"/>
      <c r="B735"/>
      <c r="C735"/>
      <c r="D735"/>
      <c r="E735"/>
      <c r="F735"/>
      <c r="G735"/>
      <c r="H735"/>
    </row>
    <row r="736" spans="1:8">
      <c r="A736"/>
      <c r="B736"/>
      <c r="C736"/>
      <c r="D736"/>
      <c r="E736"/>
      <c r="F736"/>
      <c r="G736"/>
      <c r="H736"/>
    </row>
    <row r="737" spans="1:8">
      <c r="A737"/>
      <c r="B737"/>
      <c r="C737"/>
      <c r="D737"/>
      <c r="E737"/>
      <c r="F737"/>
      <c r="G737"/>
      <c r="H737"/>
    </row>
    <row r="738" spans="1:8">
      <c r="A738"/>
      <c r="B738"/>
      <c r="C738"/>
      <c r="D738"/>
      <c r="E738"/>
      <c r="F738"/>
      <c r="G738"/>
      <c r="H738"/>
    </row>
    <row r="739" spans="1:8">
      <c r="A739"/>
      <c r="B739"/>
      <c r="C739"/>
      <c r="D739"/>
      <c r="E739"/>
      <c r="F739"/>
      <c r="G739"/>
      <c r="H739"/>
    </row>
    <row r="740" spans="1:8">
      <c r="A740"/>
      <c r="B740"/>
      <c r="C740"/>
      <c r="D740"/>
      <c r="E740"/>
      <c r="F740"/>
      <c r="G740"/>
      <c r="H740"/>
    </row>
    <row r="741" spans="1:8">
      <c r="A741"/>
      <c r="B741"/>
      <c r="C741"/>
      <c r="D741"/>
      <c r="E741"/>
      <c r="F741"/>
      <c r="G741"/>
      <c r="H741"/>
    </row>
    <row r="742" spans="1:8">
      <c r="A742"/>
      <c r="B742"/>
      <c r="C742"/>
      <c r="D742"/>
      <c r="E742"/>
      <c r="F742"/>
      <c r="G742"/>
      <c r="H742"/>
    </row>
    <row r="743" spans="1:8">
      <c r="A743"/>
      <c r="B743"/>
      <c r="C743"/>
      <c r="D743"/>
      <c r="E743"/>
      <c r="F743"/>
      <c r="G743"/>
      <c r="H743"/>
    </row>
    <row r="744" spans="1:8">
      <c r="A744"/>
      <c r="B744"/>
      <c r="C744"/>
      <c r="D744"/>
      <c r="E744"/>
      <c r="F744"/>
      <c r="G744"/>
      <c r="H744"/>
    </row>
    <row r="745" spans="1:8">
      <c r="A745"/>
      <c r="B745"/>
      <c r="C745"/>
      <c r="D745"/>
      <c r="E745"/>
      <c r="F745"/>
      <c r="G745"/>
      <c r="H745"/>
    </row>
    <row r="746" spans="1:8">
      <c r="A746"/>
      <c r="B746"/>
      <c r="C746"/>
      <c r="D746"/>
      <c r="E746"/>
      <c r="F746"/>
      <c r="G746"/>
      <c r="H746"/>
    </row>
    <row r="747" spans="1:8">
      <c r="A747"/>
      <c r="B747"/>
      <c r="C747"/>
      <c r="D747"/>
      <c r="E747"/>
      <c r="F747"/>
      <c r="G747"/>
      <c r="H747"/>
    </row>
    <row r="748" spans="1:8">
      <c r="A748"/>
      <c r="B748"/>
      <c r="C748"/>
      <c r="D748"/>
      <c r="E748"/>
      <c r="F748"/>
      <c r="G748"/>
      <c r="H748"/>
    </row>
    <row r="749" spans="1:8">
      <c r="A749"/>
      <c r="B749"/>
      <c r="C749"/>
      <c r="D749"/>
      <c r="E749"/>
      <c r="F749"/>
      <c r="G749"/>
      <c r="H749"/>
    </row>
    <row r="750" spans="1:8">
      <c r="A750"/>
      <c r="B750"/>
      <c r="C750"/>
      <c r="D750"/>
      <c r="E750"/>
      <c r="F750"/>
      <c r="G750"/>
      <c r="H750"/>
    </row>
    <row r="751" spans="1:8">
      <c r="A751"/>
      <c r="B751"/>
      <c r="C751"/>
      <c r="D751"/>
      <c r="E751"/>
      <c r="F751"/>
      <c r="G751"/>
      <c r="H751"/>
    </row>
    <row r="752" spans="1:8">
      <c r="A752"/>
      <c r="B752"/>
      <c r="C752"/>
      <c r="D752"/>
      <c r="E752"/>
      <c r="F752"/>
      <c r="G752"/>
      <c r="H752"/>
    </row>
    <row r="753" spans="1:8">
      <c r="A753"/>
      <c r="B753"/>
      <c r="C753"/>
      <c r="D753"/>
      <c r="E753"/>
      <c r="F753"/>
      <c r="G753"/>
      <c r="H753"/>
    </row>
    <row r="754" spans="1:8">
      <c r="A754"/>
      <c r="B754"/>
      <c r="C754"/>
      <c r="D754"/>
      <c r="E754"/>
      <c r="F754"/>
      <c r="G754"/>
      <c r="H754"/>
    </row>
    <row r="755" spans="1:8">
      <c r="A755"/>
      <c r="B755"/>
      <c r="C755"/>
      <c r="D755"/>
      <c r="E755"/>
      <c r="F755"/>
      <c r="G755"/>
      <c r="H755"/>
    </row>
    <row r="756" spans="1:8">
      <c r="A756"/>
      <c r="B756"/>
      <c r="C756"/>
      <c r="D756"/>
      <c r="E756"/>
      <c r="F756"/>
      <c r="G756"/>
      <c r="H756"/>
    </row>
    <row r="757" spans="1:8">
      <c r="A757"/>
      <c r="B757"/>
      <c r="C757"/>
      <c r="D757"/>
      <c r="E757"/>
      <c r="F757"/>
      <c r="G757"/>
      <c r="H757"/>
    </row>
    <row r="758" spans="1:8">
      <c r="A758"/>
      <c r="B758"/>
      <c r="C758"/>
      <c r="D758"/>
      <c r="E758"/>
      <c r="F758"/>
      <c r="G758"/>
      <c r="H758"/>
    </row>
    <row r="759" spans="1:8">
      <c r="A759"/>
      <c r="B759"/>
      <c r="C759"/>
      <c r="D759"/>
      <c r="E759"/>
      <c r="F759"/>
      <c r="G759"/>
      <c r="H759"/>
    </row>
    <row r="760" spans="1:8">
      <c r="A760"/>
      <c r="B760"/>
      <c r="C760"/>
      <c r="D760"/>
      <c r="E760"/>
      <c r="F760"/>
      <c r="G760"/>
      <c r="H760"/>
    </row>
    <row r="761" spans="1:8">
      <c r="A761"/>
      <c r="B761"/>
      <c r="C761"/>
      <c r="D761"/>
      <c r="E761"/>
      <c r="F761"/>
      <c r="G761"/>
      <c r="H761"/>
    </row>
    <row r="762" spans="1:8">
      <c r="A762"/>
      <c r="B762"/>
      <c r="C762"/>
      <c r="D762"/>
      <c r="E762"/>
      <c r="F762"/>
      <c r="G762"/>
      <c r="H762"/>
    </row>
    <row r="763" spans="1:8">
      <c r="A763"/>
      <c r="B763"/>
      <c r="C763"/>
      <c r="D763"/>
      <c r="E763"/>
      <c r="F763"/>
      <c r="G763"/>
      <c r="H763"/>
    </row>
    <row r="764" spans="1:8">
      <c r="A764"/>
      <c r="B764"/>
      <c r="C764"/>
      <c r="D764"/>
      <c r="E764"/>
      <c r="F764"/>
      <c r="G764"/>
      <c r="H764"/>
    </row>
    <row r="765" spans="1:8">
      <c r="A765"/>
      <c r="B765"/>
      <c r="C765"/>
      <c r="D765"/>
      <c r="E765"/>
      <c r="F765"/>
      <c r="G765"/>
      <c r="H765"/>
    </row>
    <row r="766" spans="1:8">
      <c r="A766"/>
      <c r="B766"/>
      <c r="C766"/>
      <c r="D766"/>
      <c r="E766"/>
      <c r="F766"/>
      <c r="G766"/>
      <c r="H766"/>
    </row>
    <row r="767" spans="1:8">
      <c r="A767"/>
      <c r="B767"/>
      <c r="C767"/>
      <c r="D767"/>
      <c r="E767"/>
      <c r="F767"/>
      <c r="G767"/>
      <c r="H767"/>
    </row>
    <row r="768" spans="1:8">
      <c r="A768"/>
      <c r="B768"/>
      <c r="C768"/>
      <c r="D768"/>
      <c r="E768"/>
      <c r="F768"/>
      <c r="G768"/>
      <c r="H768"/>
    </row>
    <row r="769" spans="1:8">
      <c r="A769"/>
      <c r="B769"/>
      <c r="C769"/>
      <c r="D769"/>
      <c r="E769"/>
      <c r="F769"/>
      <c r="G769"/>
      <c r="H769"/>
    </row>
    <row r="770" spans="1:8">
      <c r="A770"/>
      <c r="B770"/>
      <c r="C770"/>
      <c r="D770"/>
      <c r="E770"/>
      <c r="F770"/>
      <c r="G770"/>
      <c r="H770"/>
    </row>
    <row r="771" spans="1:8">
      <c r="A771"/>
      <c r="B771"/>
      <c r="C771"/>
      <c r="D771"/>
      <c r="E771"/>
      <c r="F771"/>
      <c r="G771"/>
      <c r="H771"/>
    </row>
    <row r="772" spans="1:8">
      <c r="A772"/>
      <c r="B772"/>
      <c r="C772"/>
      <c r="D772"/>
      <c r="E772"/>
      <c r="F772"/>
      <c r="G772"/>
      <c r="H772"/>
    </row>
    <row r="773" spans="1:8">
      <c r="A773"/>
      <c r="B773"/>
      <c r="C773"/>
      <c r="D773"/>
      <c r="E773"/>
      <c r="F773"/>
      <c r="G773"/>
      <c r="H773"/>
    </row>
    <row r="774" spans="1:8">
      <c r="A774"/>
      <c r="B774"/>
      <c r="C774"/>
      <c r="D774"/>
      <c r="E774"/>
      <c r="F774"/>
      <c r="G774"/>
      <c r="H774"/>
    </row>
    <row r="775" spans="1:8">
      <c r="A775"/>
      <c r="B775"/>
      <c r="C775"/>
      <c r="D775"/>
      <c r="E775"/>
      <c r="F775"/>
      <c r="G775"/>
      <c r="H775"/>
    </row>
    <row r="776" spans="1:8">
      <c r="A776"/>
      <c r="B776"/>
      <c r="C776"/>
      <c r="D776"/>
      <c r="E776"/>
      <c r="F776"/>
      <c r="G776"/>
      <c r="H776"/>
    </row>
    <row r="777" spans="1:8">
      <c r="A777"/>
      <c r="B777"/>
      <c r="C777"/>
      <c r="D777"/>
      <c r="E777"/>
      <c r="F777"/>
      <c r="G777"/>
      <c r="H777"/>
    </row>
    <row r="778" spans="1:8">
      <c r="A778"/>
      <c r="B778"/>
      <c r="C778"/>
      <c r="D778"/>
      <c r="E778"/>
      <c r="F778"/>
      <c r="G778"/>
      <c r="H778"/>
    </row>
    <row r="779" spans="1:8">
      <c r="A779"/>
      <c r="B779"/>
      <c r="C779"/>
      <c r="D779"/>
      <c r="E779"/>
      <c r="F779"/>
      <c r="G779"/>
      <c r="H779"/>
    </row>
    <row r="780" spans="1:8">
      <c r="A780"/>
      <c r="B780"/>
      <c r="C780"/>
      <c r="D780"/>
      <c r="E780"/>
      <c r="F780"/>
      <c r="G780"/>
      <c r="H780"/>
    </row>
    <row r="781" spans="1:8">
      <c r="A781"/>
      <c r="B781"/>
      <c r="C781"/>
      <c r="D781"/>
      <c r="E781"/>
      <c r="F781"/>
      <c r="G781"/>
      <c r="H781"/>
    </row>
    <row r="782" spans="1:8">
      <c r="A782"/>
      <c r="B782"/>
      <c r="C782"/>
      <c r="D782"/>
      <c r="E782"/>
      <c r="F782"/>
      <c r="G782"/>
      <c r="H782"/>
    </row>
    <row r="783" spans="1:8">
      <c r="A783"/>
      <c r="B783"/>
      <c r="C783"/>
      <c r="D783"/>
      <c r="E783"/>
      <c r="F783"/>
      <c r="G783"/>
      <c r="H783"/>
    </row>
    <row r="784" spans="1:8">
      <c r="A784"/>
      <c r="B784"/>
      <c r="C784"/>
      <c r="D784"/>
      <c r="E784"/>
      <c r="F784"/>
      <c r="G784"/>
      <c r="H784"/>
    </row>
    <row r="785" spans="1:8">
      <c r="A785"/>
      <c r="B785"/>
      <c r="C785"/>
      <c r="D785"/>
      <c r="E785"/>
      <c r="F785"/>
      <c r="G785"/>
      <c r="H785"/>
    </row>
    <row r="786" spans="1:8">
      <c r="A786"/>
      <c r="B786"/>
      <c r="C786"/>
      <c r="D786"/>
      <c r="E786"/>
      <c r="F786"/>
      <c r="G786"/>
      <c r="H786"/>
    </row>
    <row r="787" spans="1:8">
      <c r="A787"/>
      <c r="B787"/>
      <c r="C787"/>
      <c r="D787"/>
      <c r="E787"/>
      <c r="F787"/>
      <c r="G787"/>
      <c r="H787"/>
    </row>
    <row r="788" spans="1:8">
      <c r="A788"/>
      <c r="B788"/>
      <c r="C788"/>
      <c r="D788"/>
      <c r="E788"/>
      <c r="F788"/>
      <c r="G788"/>
      <c r="H788"/>
    </row>
    <row r="789" spans="1:8">
      <c r="A789"/>
      <c r="B789"/>
      <c r="C789"/>
      <c r="D789"/>
      <c r="E789"/>
      <c r="F789"/>
      <c r="G789"/>
      <c r="H789"/>
    </row>
    <row r="790" spans="1:8">
      <c r="A790"/>
      <c r="B790"/>
      <c r="C790"/>
      <c r="D790"/>
      <c r="E790"/>
      <c r="F790"/>
      <c r="G790"/>
      <c r="H790"/>
    </row>
    <row r="791" spans="1:8">
      <c r="A791"/>
      <c r="B791"/>
      <c r="C791"/>
      <c r="D791"/>
      <c r="E791"/>
      <c r="F791"/>
      <c r="G791"/>
      <c r="H791"/>
    </row>
    <row r="792" spans="1:8">
      <c r="A792"/>
      <c r="B792"/>
      <c r="C792"/>
      <c r="D792"/>
      <c r="E792"/>
      <c r="F792"/>
      <c r="G792"/>
      <c r="H792"/>
    </row>
    <row r="793" spans="1:8">
      <c r="A793"/>
      <c r="B793"/>
      <c r="C793"/>
      <c r="D793"/>
      <c r="E793"/>
      <c r="F793"/>
      <c r="G793"/>
      <c r="H793"/>
    </row>
    <row r="794" spans="1:8">
      <c r="A794"/>
      <c r="B794"/>
      <c r="C794"/>
      <c r="D794"/>
      <c r="E794"/>
      <c r="F794"/>
      <c r="G794"/>
      <c r="H794"/>
    </row>
    <row r="795" spans="1:8">
      <c r="A795"/>
      <c r="B795"/>
      <c r="C795"/>
      <c r="D795"/>
      <c r="E795"/>
      <c r="F795"/>
      <c r="G795"/>
      <c r="H795"/>
    </row>
    <row r="796" spans="1:8">
      <c r="A796"/>
      <c r="B796"/>
      <c r="C796"/>
      <c r="D796"/>
      <c r="E796"/>
      <c r="F796"/>
      <c r="G796"/>
      <c r="H796"/>
    </row>
    <row r="797" spans="1:8">
      <c r="A797"/>
      <c r="B797"/>
      <c r="C797"/>
      <c r="D797"/>
      <c r="E797"/>
      <c r="F797"/>
      <c r="G797"/>
      <c r="H797"/>
    </row>
    <row r="798" spans="1:8">
      <c r="A798"/>
      <c r="B798"/>
      <c r="C798"/>
      <c r="D798"/>
      <c r="E798"/>
      <c r="F798"/>
      <c r="G798"/>
      <c r="H798"/>
    </row>
    <row r="799" spans="1:8">
      <c r="A799"/>
      <c r="B799"/>
      <c r="C799"/>
      <c r="D799"/>
      <c r="E799"/>
      <c r="F799"/>
      <c r="G799"/>
      <c r="H799"/>
    </row>
    <row r="800" spans="1:8">
      <c r="A800"/>
      <c r="B800"/>
      <c r="C800"/>
      <c r="D800"/>
      <c r="E800"/>
      <c r="F800"/>
      <c r="G800"/>
      <c r="H800"/>
    </row>
    <row r="801" spans="1:8">
      <c r="A801"/>
      <c r="B801"/>
      <c r="C801"/>
      <c r="D801"/>
      <c r="E801"/>
      <c r="F801"/>
      <c r="G801"/>
      <c r="H801"/>
    </row>
    <row r="802" spans="1:8">
      <c r="A802"/>
      <c r="B802"/>
      <c r="C802"/>
      <c r="D802"/>
      <c r="E802"/>
      <c r="F802"/>
      <c r="G802"/>
      <c r="H802"/>
    </row>
    <row r="803" spans="1:8">
      <c r="A803"/>
      <c r="B803"/>
      <c r="C803"/>
      <c r="D803"/>
      <c r="E803"/>
      <c r="F803"/>
      <c r="G803"/>
      <c r="H803"/>
    </row>
    <row r="804" spans="1:8">
      <c r="A804"/>
      <c r="B804"/>
      <c r="C804"/>
      <c r="D804"/>
      <c r="E804"/>
      <c r="F804"/>
      <c r="G804"/>
      <c r="H804"/>
    </row>
    <row r="805" spans="1:8">
      <c r="A805"/>
      <c r="B805"/>
      <c r="C805"/>
      <c r="D805"/>
      <c r="E805"/>
      <c r="F805"/>
      <c r="G805"/>
      <c r="H805"/>
    </row>
    <row r="806" spans="1:8">
      <c r="A806"/>
      <c r="B806"/>
      <c r="C806"/>
      <c r="D806"/>
      <c r="E806"/>
      <c r="F806"/>
      <c r="G806"/>
      <c r="H806"/>
    </row>
    <row r="807" spans="1:8">
      <c r="A807"/>
      <c r="B807"/>
      <c r="C807"/>
      <c r="D807"/>
      <c r="E807"/>
      <c r="F807"/>
      <c r="G807"/>
      <c r="H807"/>
    </row>
    <row r="808" spans="1:8">
      <c r="A808"/>
      <c r="B808"/>
      <c r="C808"/>
      <c r="D808"/>
      <c r="E808"/>
      <c r="F808"/>
      <c r="G808"/>
      <c r="H808"/>
    </row>
    <row r="809" spans="1:8">
      <c r="A809"/>
      <c r="B809"/>
      <c r="C809"/>
      <c r="D809"/>
      <c r="E809"/>
      <c r="F809"/>
      <c r="G809"/>
      <c r="H809"/>
    </row>
    <row r="810" spans="1:8">
      <c r="A810"/>
      <c r="B810"/>
      <c r="C810"/>
      <c r="D810"/>
      <c r="E810"/>
      <c r="F810"/>
      <c r="G810"/>
      <c r="H810"/>
    </row>
    <row r="811" spans="1:8">
      <c r="A811"/>
      <c r="B811"/>
      <c r="C811"/>
      <c r="D811"/>
      <c r="E811"/>
      <c r="F811"/>
      <c r="G811"/>
      <c r="H811"/>
    </row>
    <row r="812" spans="1:8">
      <c r="A812"/>
      <c r="B812"/>
      <c r="C812"/>
      <c r="D812"/>
      <c r="E812"/>
      <c r="F812"/>
      <c r="G812"/>
      <c r="H812"/>
    </row>
    <row r="813" spans="1:8">
      <c r="A813"/>
      <c r="B813"/>
      <c r="C813"/>
      <c r="D813"/>
      <c r="E813"/>
      <c r="F813"/>
      <c r="G813"/>
      <c r="H813"/>
    </row>
    <row r="814" spans="1:8">
      <c r="A814"/>
      <c r="B814"/>
      <c r="C814"/>
      <c r="D814"/>
      <c r="E814"/>
      <c r="F814"/>
      <c r="G814"/>
      <c r="H814"/>
    </row>
    <row r="815" spans="1:8">
      <c r="A815"/>
      <c r="B815"/>
      <c r="C815"/>
      <c r="D815"/>
      <c r="E815"/>
      <c r="F815"/>
      <c r="G815"/>
      <c r="H815"/>
    </row>
    <row r="816" spans="1:8">
      <c r="A816"/>
      <c r="B816"/>
      <c r="C816"/>
      <c r="D816"/>
      <c r="E816"/>
      <c r="F816"/>
      <c r="G816"/>
      <c r="H816"/>
    </row>
    <row r="817" spans="1:8">
      <c r="A817"/>
      <c r="B817"/>
      <c r="C817"/>
      <c r="D817"/>
      <c r="E817"/>
      <c r="F817"/>
      <c r="G817"/>
      <c r="H817"/>
    </row>
    <row r="818" spans="1:8">
      <c r="A818"/>
      <c r="B818"/>
      <c r="C818"/>
      <c r="D818"/>
      <c r="E818"/>
      <c r="F818"/>
      <c r="G818"/>
      <c r="H818"/>
    </row>
    <row r="819" spans="1:8">
      <c r="A819"/>
      <c r="B819"/>
      <c r="C819"/>
      <c r="D819"/>
      <c r="E819"/>
      <c r="F819"/>
      <c r="G819"/>
      <c r="H819"/>
    </row>
    <row r="820" spans="1:8">
      <c r="A820"/>
      <c r="B820"/>
      <c r="C820"/>
      <c r="D820"/>
      <c r="E820"/>
      <c r="F820"/>
      <c r="G820"/>
      <c r="H820"/>
    </row>
    <row r="821" spans="1:8">
      <c r="A821"/>
      <c r="B821"/>
      <c r="C821"/>
      <c r="D821"/>
      <c r="E821"/>
      <c r="F821"/>
      <c r="G821"/>
      <c r="H821"/>
    </row>
    <row r="822" spans="1:8">
      <c r="A822"/>
      <c r="B822"/>
      <c r="C822"/>
      <c r="D822"/>
      <c r="E822"/>
      <c r="F822"/>
      <c r="G822"/>
      <c r="H822"/>
    </row>
    <row r="823" spans="1:8">
      <c r="A823"/>
      <c r="B823"/>
      <c r="C823"/>
      <c r="D823"/>
      <c r="E823"/>
      <c r="F823"/>
      <c r="G823"/>
      <c r="H823"/>
    </row>
    <row r="824" spans="1:8">
      <c r="A824"/>
      <c r="B824"/>
      <c r="C824"/>
      <c r="D824"/>
      <c r="E824"/>
      <c r="F824"/>
      <c r="G824"/>
      <c r="H824"/>
    </row>
    <row r="825" spans="1:8">
      <c r="A825"/>
      <c r="B825"/>
      <c r="C825"/>
      <c r="D825"/>
      <c r="E825"/>
      <c r="F825"/>
      <c r="G825"/>
      <c r="H825"/>
    </row>
    <row r="826" spans="1:8">
      <c r="A826"/>
      <c r="B826"/>
      <c r="C826"/>
      <c r="D826"/>
      <c r="E826"/>
      <c r="F826"/>
      <c r="G826"/>
      <c r="H826"/>
    </row>
    <row r="827" spans="1:8">
      <c r="A827"/>
      <c r="B827"/>
      <c r="C827"/>
      <c r="D827"/>
      <c r="E827"/>
      <c r="F827"/>
      <c r="G827"/>
      <c r="H827"/>
    </row>
    <row r="828" spans="1:8">
      <c r="A828"/>
      <c r="B828"/>
      <c r="C828"/>
      <c r="D828"/>
      <c r="E828"/>
      <c r="F828"/>
      <c r="G828"/>
      <c r="H828"/>
    </row>
    <row r="829" spans="1:8">
      <c r="A829"/>
      <c r="B829"/>
      <c r="C829"/>
      <c r="D829"/>
      <c r="E829"/>
      <c r="F829"/>
      <c r="G829"/>
      <c r="H829"/>
    </row>
    <row r="830" spans="1:8">
      <c r="A830"/>
      <c r="B830"/>
      <c r="C830"/>
      <c r="D830"/>
      <c r="E830"/>
      <c r="F830"/>
      <c r="G830"/>
      <c r="H830"/>
    </row>
    <row r="831" spans="1:8">
      <c r="A831"/>
      <c r="B831"/>
      <c r="C831"/>
      <c r="D831"/>
      <c r="E831"/>
      <c r="F831"/>
      <c r="G831"/>
      <c r="H831"/>
    </row>
    <row r="832" spans="1:8">
      <c r="A832"/>
      <c r="B832"/>
      <c r="C832"/>
      <c r="D832"/>
      <c r="E832"/>
      <c r="F832"/>
      <c r="G832"/>
      <c r="H832"/>
    </row>
    <row r="833" spans="1:8">
      <c r="A833"/>
      <c r="B833"/>
      <c r="C833"/>
      <c r="D833"/>
      <c r="E833"/>
      <c r="F833"/>
      <c r="G833"/>
      <c r="H833"/>
    </row>
    <row r="834" spans="1:8">
      <c r="A834"/>
      <c r="B834"/>
      <c r="C834"/>
      <c r="D834"/>
      <c r="E834"/>
      <c r="F834"/>
      <c r="G834"/>
      <c r="H834"/>
    </row>
    <row r="835" spans="1:8">
      <c r="A835"/>
      <c r="B835"/>
      <c r="C835"/>
      <c r="D835"/>
      <c r="E835"/>
      <c r="F835"/>
      <c r="G835"/>
      <c r="H835"/>
    </row>
    <row r="836" spans="1:8">
      <c r="A836"/>
      <c r="B836"/>
      <c r="C836"/>
      <c r="D836"/>
      <c r="E836"/>
      <c r="F836"/>
      <c r="G836"/>
      <c r="H836"/>
    </row>
    <row r="837" spans="1:8">
      <c r="A837"/>
      <c r="B837"/>
      <c r="C837"/>
      <c r="D837"/>
      <c r="E837"/>
      <c r="F837"/>
      <c r="G837"/>
      <c r="H837"/>
    </row>
    <row r="838" spans="1:8">
      <c r="A838"/>
      <c r="B838"/>
      <c r="C838"/>
      <c r="D838"/>
      <c r="E838"/>
      <c r="F838"/>
      <c r="G838"/>
      <c r="H838"/>
    </row>
    <row r="839" spans="1:8">
      <c r="A839"/>
      <c r="B839"/>
      <c r="C839"/>
      <c r="D839"/>
      <c r="E839"/>
      <c r="F839"/>
      <c r="G839"/>
      <c r="H839"/>
    </row>
    <row r="840" spans="1:8">
      <c r="A840"/>
      <c r="B840"/>
      <c r="C840"/>
      <c r="D840"/>
      <c r="E840"/>
      <c r="F840"/>
      <c r="G840"/>
      <c r="H840"/>
    </row>
    <row r="841" spans="1:8">
      <c r="A841"/>
      <c r="B841"/>
      <c r="C841"/>
      <c r="D841"/>
      <c r="E841"/>
      <c r="F841"/>
      <c r="G841"/>
      <c r="H841"/>
    </row>
    <row r="842" spans="1:8">
      <c r="A842"/>
      <c r="B842"/>
      <c r="C842"/>
      <c r="D842"/>
      <c r="E842"/>
      <c r="F842"/>
      <c r="G842"/>
      <c r="H842"/>
    </row>
    <row r="843" spans="1:8">
      <c r="A843"/>
      <c r="B843"/>
      <c r="C843"/>
      <c r="D843"/>
      <c r="E843"/>
      <c r="F843"/>
      <c r="G843"/>
      <c r="H843"/>
    </row>
    <row r="844" spans="1:8">
      <c r="A844"/>
      <c r="B844"/>
      <c r="C844"/>
      <c r="D844"/>
      <c r="E844"/>
      <c r="F844"/>
      <c r="G844"/>
      <c r="H844"/>
    </row>
    <row r="845" spans="1:8">
      <c r="A845"/>
      <c r="B845"/>
      <c r="C845"/>
      <c r="D845"/>
      <c r="E845"/>
      <c r="F845"/>
      <c r="G845"/>
      <c r="H845"/>
    </row>
    <row r="846" spans="1:8">
      <c r="A846"/>
      <c r="B846"/>
      <c r="C846"/>
      <c r="D846"/>
      <c r="E846"/>
      <c r="F846"/>
      <c r="G846"/>
      <c r="H846"/>
    </row>
    <row r="847" spans="1:8">
      <c r="A847"/>
      <c r="B847"/>
      <c r="C847"/>
      <c r="D847"/>
      <c r="E847"/>
      <c r="F847"/>
      <c r="G847"/>
      <c r="H847"/>
    </row>
    <row r="848" spans="1:8">
      <c r="A848"/>
      <c r="B848"/>
      <c r="C848"/>
      <c r="D848"/>
      <c r="E848"/>
      <c r="F848"/>
      <c r="G848"/>
      <c r="H848"/>
    </row>
    <row r="849" spans="1:8">
      <c r="A849"/>
      <c r="B849"/>
      <c r="C849"/>
      <c r="D849"/>
      <c r="E849"/>
      <c r="F849"/>
      <c r="G849"/>
      <c r="H849"/>
    </row>
    <row r="850" spans="1:8">
      <c r="A850"/>
      <c r="B850"/>
      <c r="C850"/>
      <c r="D850"/>
      <c r="E850"/>
      <c r="F850"/>
      <c r="G850"/>
      <c r="H850"/>
    </row>
    <row r="851" spans="1:8">
      <c r="A851"/>
      <c r="B851"/>
      <c r="C851"/>
      <c r="D851"/>
      <c r="E851"/>
      <c r="F851"/>
      <c r="G851"/>
      <c r="H851"/>
    </row>
    <row r="852" spans="1:8">
      <c r="A852"/>
      <c r="B852"/>
      <c r="C852"/>
      <c r="D852"/>
      <c r="E852"/>
      <c r="F852"/>
      <c r="G852"/>
      <c r="H852"/>
    </row>
    <row r="853" spans="1:8">
      <c r="A853"/>
      <c r="B853"/>
      <c r="C853"/>
      <c r="D853"/>
      <c r="E853"/>
      <c r="F853"/>
      <c r="G853"/>
      <c r="H853"/>
    </row>
    <row r="854" spans="1:8">
      <c r="A854"/>
      <c r="B854"/>
      <c r="C854"/>
      <c r="D854"/>
      <c r="E854"/>
      <c r="F854"/>
      <c r="G854"/>
      <c r="H854"/>
    </row>
    <row r="855" spans="1:8">
      <c r="A855"/>
      <c r="B855"/>
      <c r="C855"/>
      <c r="D855"/>
      <c r="E855"/>
      <c r="F855"/>
      <c r="G855"/>
      <c r="H855"/>
    </row>
    <row r="856" spans="1:8">
      <c r="A856"/>
      <c r="B856"/>
      <c r="C856"/>
      <c r="D856"/>
      <c r="E856"/>
      <c r="F856"/>
      <c r="G856"/>
      <c r="H856"/>
    </row>
    <row r="857" spans="1:8">
      <c r="A857"/>
      <c r="B857"/>
      <c r="C857"/>
      <c r="D857"/>
      <c r="E857"/>
      <c r="F857"/>
      <c r="G857"/>
      <c r="H857"/>
    </row>
    <row r="858" spans="1:8">
      <c r="A858"/>
      <c r="B858"/>
      <c r="C858"/>
      <c r="D858"/>
      <c r="E858"/>
      <c r="F858"/>
      <c r="G858"/>
      <c r="H858"/>
    </row>
    <row r="859" spans="1:8">
      <c r="A859"/>
      <c r="B859"/>
      <c r="C859"/>
      <c r="D859"/>
      <c r="E859"/>
      <c r="F859"/>
      <c r="G859"/>
      <c r="H859"/>
    </row>
    <row r="860" spans="1:8">
      <c r="A860"/>
      <c r="B860"/>
      <c r="C860"/>
      <c r="D860"/>
      <c r="E860"/>
      <c r="F860"/>
      <c r="G860"/>
      <c r="H860"/>
    </row>
    <row r="861" spans="1:8">
      <c r="A861"/>
      <c r="B861"/>
      <c r="C861"/>
      <c r="D861"/>
      <c r="E861"/>
      <c r="F861"/>
      <c r="G861"/>
      <c r="H861"/>
    </row>
    <row r="862" spans="1:8">
      <c r="A862"/>
      <c r="B862"/>
      <c r="C862"/>
      <c r="D862"/>
      <c r="E862"/>
      <c r="F862"/>
      <c r="G862"/>
      <c r="H862"/>
    </row>
    <row r="863" spans="1:8">
      <c r="A863"/>
      <c r="B863"/>
      <c r="C863"/>
      <c r="D863"/>
      <c r="E863"/>
      <c r="F863"/>
      <c r="G863"/>
      <c r="H863"/>
    </row>
    <row r="864" spans="1:8">
      <c r="A864"/>
      <c r="B864"/>
      <c r="C864"/>
      <c r="D864"/>
      <c r="E864"/>
      <c r="F864"/>
      <c r="G864"/>
      <c r="H864"/>
    </row>
    <row r="865" spans="1:8">
      <c r="A865"/>
      <c r="B865"/>
      <c r="C865"/>
      <c r="D865"/>
      <c r="E865"/>
      <c r="F865"/>
      <c r="G865"/>
      <c r="H865"/>
    </row>
    <row r="866" spans="1:8">
      <c r="A866"/>
      <c r="B866"/>
      <c r="C866"/>
      <c r="D866"/>
      <c r="E866"/>
      <c r="F866"/>
      <c r="G866"/>
      <c r="H866"/>
    </row>
    <row r="867" spans="1:8">
      <c r="A867"/>
      <c r="B867"/>
      <c r="C867"/>
      <c r="D867"/>
      <c r="E867"/>
      <c r="F867"/>
      <c r="G867"/>
      <c r="H867"/>
    </row>
    <row r="868" spans="1:8">
      <c r="A868"/>
      <c r="B868"/>
      <c r="C868"/>
      <c r="D868"/>
      <c r="E868"/>
      <c r="F868"/>
      <c r="G868"/>
      <c r="H868"/>
    </row>
    <row r="869" spans="1:8">
      <c r="A869"/>
      <c r="B869"/>
      <c r="C869"/>
      <c r="D869"/>
      <c r="E869"/>
      <c r="F869"/>
      <c r="G869"/>
      <c r="H869"/>
    </row>
    <row r="870" spans="1:8">
      <c r="A870"/>
      <c r="B870"/>
      <c r="C870"/>
      <c r="D870"/>
      <c r="E870"/>
      <c r="F870"/>
      <c r="G870"/>
      <c r="H870"/>
    </row>
    <row r="871" spans="1:8">
      <c r="A871"/>
      <c r="B871"/>
      <c r="C871"/>
      <c r="D871"/>
      <c r="E871"/>
      <c r="F871"/>
      <c r="G871"/>
      <c r="H871"/>
    </row>
    <row r="872" spans="1:8">
      <c r="A872"/>
      <c r="B872"/>
      <c r="C872"/>
      <c r="D872"/>
      <c r="E872"/>
      <c r="F872"/>
      <c r="G872"/>
      <c r="H872"/>
    </row>
    <row r="873" spans="1:8">
      <c r="A873"/>
      <c r="B873"/>
      <c r="C873"/>
      <c r="D873"/>
      <c r="E873"/>
      <c r="F873"/>
      <c r="G873"/>
      <c r="H873"/>
    </row>
    <row r="874" spans="1:8">
      <c r="A874"/>
      <c r="B874"/>
      <c r="C874"/>
      <c r="D874"/>
      <c r="E874"/>
      <c r="F874"/>
      <c r="G874"/>
      <c r="H874"/>
    </row>
    <row r="875" spans="1:8">
      <c r="A875"/>
      <c r="B875"/>
      <c r="C875"/>
      <c r="D875"/>
      <c r="E875"/>
      <c r="F875"/>
      <c r="G875"/>
      <c r="H875"/>
    </row>
    <row r="876" spans="1:8">
      <c r="A876"/>
      <c r="B876"/>
      <c r="C876"/>
      <c r="D876"/>
      <c r="E876"/>
      <c r="F876"/>
      <c r="G876"/>
      <c r="H876"/>
    </row>
    <row r="877" spans="1:8">
      <c r="A877"/>
      <c r="B877"/>
      <c r="C877"/>
      <c r="D877"/>
      <c r="E877"/>
      <c r="F877"/>
      <c r="G877"/>
      <c r="H877"/>
    </row>
    <row r="878" spans="1:8">
      <c r="A878"/>
      <c r="B878"/>
      <c r="C878"/>
      <c r="D878"/>
      <c r="E878"/>
      <c r="F878"/>
      <c r="G878"/>
      <c r="H878"/>
    </row>
    <row r="879" spans="1:8">
      <c r="A879"/>
      <c r="B879"/>
      <c r="C879"/>
      <c r="D879"/>
      <c r="E879"/>
      <c r="F879"/>
      <c r="G879"/>
      <c r="H879"/>
    </row>
    <row r="880" spans="1:8">
      <c r="A880"/>
      <c r="B880"/>
      <c r="C880"/>
      <c r="D880"/>
      <c r="E880"/>
      <c r="F880"/>
      <c r="G880"/>
      <c r="H880"/>
    </row>
    <row r="881" spans="1:8">
      <c r="A881"/>
      <c r="B881"/>
      <c r="C881"/>
      <c r="D881"/>
      <c r="E881"/>
      <c r="F881"/>
      <c r="G881"/>
      <c r="H881"/>
    </row>
    <row r="882" spans="1:8">
      <c r="A882"/>
      <c r="B882"/>
      <c r="C882"/>
      <c r="D882"/>
      <c r="E882"/>
      <c r="F882"/>
      <c r="G882"/>
      <c r="H882"/>
    </row>
    <row r="883" spans="1:8">
      <c r="A883"/>
      <c r="B883"/>
      <c r="C883"/>
      <c r="D883"/>
      <c r="E883"/>
      <c r="F883"/>
      <c r="G883"/>
      <c r="H883"/>
    </row>
    <row r="884" spans="1:8">
      <c r="A884"/>
      <c r="B884"/>
      <c r="C884"/>
      <c r="D884"/>
      <c r="E884"/>
      <c r="F884"/>
      <c r="G884"/>
      <c r="H884"/>
    </row>
    <row r="885" spans="1:8">
      <c r="A885"/>
      <c r="B885"/>
      <c r="C885"/>
      <c r="D885"/>
      <c r="E885"/>
      <c r="F885"/>
      <c r="G885"/>
      <c r="H885"/>
    </row>
    <row r="886" spans="1:8">
      <c r="A886"/>
      <c r="B886"/>
      <c r="C886"/>
      <c r="D886"/>
      <c r="E886"/>
      <c r="F886"/>
      <c r="G886"/>
      <c r="H886"/>
    </row>
    <row r="887" spans="1:8">
      <c r="A887"/>
      <c r="B887"/>
      <c r="C887"/>
      <c r="D887"/>
      <c r="E887"/>
      <c r="F887"/>
      <c r="G887"/>
      <c r="H887"/>
    </row>
    <row r="888" spans="1:8">
      <c r="A888"/>
      <c r="B888"/>
      <c r="C888"/>
      <c r="D888"/>
      <c r="E888"/>
      <c r="F888"/>
      <c r="G888"/>
      <c r="H888"/>
    </row>
    <row r="889" spans="1:8">
      <c r="A889"/>
      <c r="B889"/>
      <c r="C889"/>
      <c r="D889"/>
      <c r="E889"/>
      <c r="F889"/>
      <c r="G889"/>
      <c r="H889"/>
    </row>
    <row r="890" spans="1:8">
      <c r="A890"/>
      <c r="B890"/>
      <c r="C890"/>
      <c r="D890"/>
      <c r="E890"/>
      <c r="F890"/>
      <c r="G890"/>
      <c r="H890"/>
    </row>
    <row r="891" spans="1:8">
      <c r="A891"/>
      <c r="B891"/>
      <c r="C891"/>
      <c r="D891"/>
      <c r="E891"/>
      <c r="F891"/>
      <c r="G891"/>
      <c r="H891"/>
    </row>
    <row r="892" spans="1:8">
      <c r="A892"/>
      <c r="B892"/>
      <c r="C892"/>
      <c r="D892"/>
      <c r="E892"/>
      <c r="F892"/>
      <c r="G892"/>
      <c r="H892"/>
    </row>
    <row r="893" spans="1:8">
      <c r="A893"/>
      <c r="B893"/>
      <c r="C893"/>
      <c r="D893"/>
      <c r="E893"/>
      <c r="F893"/>
      <c r="G893"/>
      <c r="H893"/>
    </row>
    <row r="894" spans="1:8">
      <c r="A894"/>
      <c r="B894"/>
      <c r="C894"/>
      <c r="D894"/>
      <c r="E894"/>
      <c r="F894"/>
      <c r="G894"/>
      <c r="H894"/>
    </row>
    <row r="895" spans="1:8">
      <c r="A895"/>
      <c r="B895"/>
      <c r="C895"/>
      <c r="D895"/>
      <c r="E895"/>
      <c r="F895"/>
      <c r="G895"/>
      <c r="H895"/>
    </row>
    <row r="896" spans="1:8">
      <c r="A896"/>
      <c r="B896"/>
      <c r="C896"/>
      <c r="D896"/>
      <c r="E896"/>
      <c r="F896"/>
      <c r="G896"/>
      <c r="H896"/>
    </row>
    <row r="897" spans="1:8">
      <c r="A897"/>
      <c r="B897"/>
      <c r="C897"/>
      <c r="D897"/>
      <c r="E897"/>
      <c r="F897"/>
      <c r="G897"/>
      <c r="H897"/>
    </row>
    <row r="898" spans="1:8">
      <c r="A898"/>
      <c r="B898"/>
      <c r="C898"/>
      <c r="D898"/>
      <c r="E898"/>
      <c r="F898"/>
      <c r="G898"/>
      <c r="H898"/>
    </row>
    <row r="899" spans="1:8">
      <c r="A899"/>
      <c r="B899"/>
      <c r="C899"/>
      <c r="D899"/>
      <c r="E899"/>
      <c r="F899"/>
      <c r="G899"/>
      <c r="H899"/>
    </row>
    <row r="900" spans="1:8">
      <c r="A900"/>
      <c r="B900"/>
      <c r="C900"/>
      <c r="D900"/>
      <c r="E900"/>
      <c r="F900"/>
      <c r="G900"/>
      <c r="H900"/>
    </row>
    <row r="901" spans="1:8">
      <c r="A901"/>
      <c r="B901"/>
      <c r="C901"/>
      <c r="D901"/>
      <c r="E901"/>
      <c r="F901"/>
      <c r="G901"/>
      <c r="H901"/>
    </row>
    <row r="902" spans="1:8">
      <c r="A902"/>
      <c r="B902"/>
      <c r="C902"/>
      <c r="D902"/>
      <c r="E902"/>
      <c r="F902"/>
      <c r="G902"/>
      <c r="H902"/>
    </row>
    <row r="903" spans="1:8">
      <c r="A903"/>
      <c r="B903"/>
      <c r="C903"/>
      <c r="D903"/>
      <c r="E903"/>
      <c r="F903"/>
      <c r="G903"/>
      <c r="H903"/>
    </row>
    <row r="904" spans="1:8">
      <c r="A904"/>
      <c r="B904"/>
      <c r="C904"/>
      <c r="D904"/>
      <c r="E904"/>
      <c r="F904"/>
      <c r="G904"/>
      <c r="H904"/>
    </row>
    <row r="905" spans="1:8">
      <c r="A905"/>
      <c r="B905"/>
      <c r="C905"/>
      <c r="D905"/>
      <c r="E905"/>
      <c r="F905"/>
      <c r="G905"/>
      <c r="H905"/>
    </row>
    <row r="906" spans="1:8">
      <c r="A906"/>
      <c r="B906"/>
      <c r="C906"/>
      <c r="D906"/>
      <c r="E906"/>
      <c r="F906"/>
      <c r="G906"/>
      <c r="H906"/>
    </row>
    <row r="907" spans="1:8">
      <c r="A907"/>
      <c r="B907"/>
      <c r="C907"/>
      <c r="D907"/>
      <c r="E907"/>
      <c r="F907"/>
      <c r="G907"/>
      <c r="H907"/>
    </row>
    <row r="908" spans="1:8">
      <c r="A908"/>
      <c r="B908"/>
      <c r="C908"/>
      <c r="D908"/>
      <c r="E908"/>
      <c r="F908"/>
      <c r="G908"/>
      <c r="H908"/>
    </row>
    <row r="909" spans="1:8">
      <c r="A909"/>
      <c r="B909"/>
      <c r="C909"/>
      <c r="D909"/>
      <c r="E909"/>
      <c r="F909"/>
      <c r="G909"/>
      <c r="H909"/>
    </row>
    <row r="910" spans="1:8">
      <c r="A910"/>
      <c r="B910"/>
      <c r="C910"/>
      <c r="D910"/>
      <c r="E910"/>
      <c r="F910"/>
      <c r="G910"/>
      <c r="H910"/>
    </row>
    <row r="911" spans="1:8">
      <c r="A911"/>
      <c r="B911"/>
      <c r="C911"/>
      <c r="D911"/>
      <c r="E911"/>
      <c r="F911"/>
      <c r="G911"/>
      <c r="H911"/>
    </row>
    <row r="912" spans="1:8">
      <c r="A912"/>
      <c r="B912"/>
      <c r="C912"/>
      <c r="D912"/>
      <c r="E912"/>
      <c r="F912"/>
      <c r="G912"/>
      <c r="H912"/>
    </row>
    <row r="913" spans="1:8">
      <c r="A913"/>
      <c r="B913"/>
      <c r="C913"/>
      <c r="D913"/>
      <c r="E913"/>
      <c r="F913"/>
      <c r="G913"/>
      <c r="H913"/>
    </row>
    <row r="914" spans="1:8">
      <c r="A914"/>
      <c r="B914"/>
      <c r="C914"/>
      <c r="D914"/>
      <c r="E914"/>
      <c r="F914"/>
      <c r="G914"/>
      <c r="H914"/>
    </row>
    <row r="915" spans="1:8">
      <c r="A915"/>
      <c r="B915"/>
      <c r="C915"/>
      <c r="D915"/>
      <c r="E915"/>
      <c r="F915"/>
      <c r="G915"/>
      <c r="H915"/>
    </row>
    <row r="916" spans="1:8">
      <c r="A916"/>
      <c r="B916"/>
      <c r="C916"/>
      <c r="D916"/>
      <c r="E916"/>
      <c r="F916"/>
      <c r="G916"/>
      <c r="H916"/>
    </row>
    <row r="917" spans="1:8">
      <c r="A917"/>
      <c r="B917"/>
      <c r="C917"/>
      <c r="D917"/>
      <c r="E917"/>
      <c r="F917"/>
      <c r="G917"/>
      <c r="H917"/>
    </row>
    <row r="918" spans="1:8">
      <c r="A918"/>
      <c r="B918"/>
      <c r="C918"/>
      <c r="D918"/>
      <c r="E918"/>
      <c r="F918"/>
      <c r="G918"/>
      <c r="H918"/>
    </row>
    <row r="919" spans="1:8">
      <c r="A919"/>
      <c r="B919"/>
      <c r="C919"/>
      <c r="D919"/>
      <c r="E919"/>
      <c r="F919"/>
      <c r="G919"/>
      <c r="H919"/>
    </row>
    <row r="920" spans="1:8">
      <c r="A920"/>
      <c r="B920"/>
      <c r="C920"/>
      <c r="D920"/>
      <c r="E920"/>
      <c r="F920"/>
      <c r="G920"/>
      <c r="H920"/>
    </row>
    <row r="921" spans="1:8">
      <c r="A921"/>
      <c r="B921"/>
      <c r="C921"/>
      <c r="D921"/>
      <c r="E921"/>
      <c r="F921"/>
      <c r="G921"/>
      <c r="H921"/>
    </row>
    <row r="922" spans="1:8">
      <c r="A922"/>
      <c r="B922"/>
      <c r="C922"/>
      <c r="D922"/>
      <c r="E922"/>
      <c r="F922"/>
      <c r="G922"/>
      <c r="H922"/>
    </row>
    <row r="923" spans="1:8">
      <c r="A923"/>
      <c r="B923"/>
      <c r="C923"/>
      <c r="D923"/>
      <c r="E923"/>
      <c r="F923"/>
      <c r="G923"/>
      <c r="H923"/>
    </row>
    <row r="924" spans="1:8">
      <c r="A924"/>
      <c r="B924"/>
      <c r="C924"/>
      <c r="D924"/>
      <c r="E924"/>
      <c r="F924"/>
      <c r="G924"/>
      <c r="H924"/>
    </row>
    <row r="925" spans="1:8">
      <c r="A925"/>
      <c r="B925"/>
      <c r="C925"/>
      <c r="D925"/>
      <c r="E925"/>
      <c r="F925"/>
      <c r="G925"/>
      <c r="H925"/>
    </row>
    <row r="926" spans="1:8">
      <c r="A926"/>
      <c r="B926"/>
      <c r="C926"/>
      <c r="D926"/>
      <c r="E926"/>
      <c r="F926"/>
      <c r="G926"/>
      <c r="H926"/>
    </row>
    <row r="927" spans="1:8">
      <c r="A927"/>
      <c r="B927"/>
      <c r="C927"/>
      <c r="D927"/>
      <c r="E927"/>
      <c r="F927"/>
      <c r="G927"/>
      <c r="H927"/>
    </row>
    <row r="928" spans="1:8">
      <c r="A928"/>
      <c r="B928"/>
      <c r="C928"/>
      <c r="D928"/>
      <c r="E928"/>
      <c r="F928"/>
      <c r="G928"/>
      <c r="H928"/>
    </row>
    <row r="929" spans="1:8">
      <c r="A929"/>
      <c r="B929"/>
      <c r="C929"/>
      <c r="D929"/>
      <c r="E929"/>
      <c r="F929"/>
      <c r="G929"/>
      <c r="H929"/>
    </row>
    <row r="930" spans="1:8">
      <c r="A930"/>
      <c r="B930"/>
      <c r="C930"/>
      <c r="D930"/>
      <c r="E930"/>
      <c r="F930"/>
      <c r="G930"/>
      <c r="H930"/>
    </row>
    <row r="931" spans="1:8">
      <c r="A931"/>
      <c r="B931"/>
      <c r="C931"/>
      <c r="D931"/>
      <c r="E931"/>
      <c r="F931"/>
      <c r="G931"/>
      <c r="H931"/>
    </row>
    <row r="932" spans="1:8">
      <c r="A932"/>
      <c r="B932"/>
      <c r="C932"/>
      <c r="D932"/>
      <c r="E932"/>
      <c r="F932"/>
      <c r="G932"/>
      <c r="H932"/>
    </row>
    <row r="933" spans="1:8">
      <c r="A933"/>
      <c r="B933"/>
      <c r="C933"/>
      <c r="D933"/>
      <c r="E933"/>
      <c r="F933"/>
      <c r="G933"/>
      <c r="H933"/>
    </row>
    <row r="934" spans="1:8">
      <c r="A934"/>
      <c r="B934"/>
      <c r="C934"/>
      <c r="D934"/>
      <c r="E934"/>
      <c r="F934"/>
      <c r="G934"/>
      <c r="H934"/>
    </row>
    <row r="935" spans="1:8">
      <c r="A935"/>
      <c r="B935"/>
      <c r="C935"/>
      <c r="D935"/>
      <c r="E935"/>
      <c r="F935"/>
      <c r="G935"/>
      <c r="H935"/>
    </row>
    <row r="936" spans="1:8">
      <c r="A936"/>
      <c r="B936"/>
      <c r="C936"/>
      <c r="D936"/>
      <c r="E936"/>
      <c r="F936"/>
      <c r="G936"/>
      <c r="H936"/>
    </row>
    <row r="937" spans="1:8">
      <c r="A937"/>
      <c r="B937"/>
      <c r="C937"/>
      <c r="D937"/>
      <c r="E937"/>
      <c r="F937"/>
      <c r="G937"/>
      <c r="H937"/>
    </row>
    <row r="938" spans="1:8">
      <c r="A938"/>
      <c r="B938"/>
      <c r="C938"/>
      <c r="D938"/>
      <c r="E938"/>
      <c r="F938"/>
      <c r="G938"/>
      <c r="H938"/>
    </row>
    <row r="939" spans="1:8">
      <c r="A939"/>
      <c r="B939"/>
      <c r="C939"/>
      <c r="D939"/>
      <c r="E939"/>
      <c r="F939"/>
      <c r="G939"/>
      <c r="H939"/>
    </row>
    <row r="940" spans="1:8">
      <c r="A940"/>
      <c r="B940"/>
      <c r="C940"/>
      <c r="D940"/>
      <c r="E940"/>
      <c r="F940"/>
      <c r="G940"/>
      <c r="H940"/>
    </row>
    <row r="941" spans="1:8">
      <c r="A941"/>
      <c r="B941"/>
      <c r="C941"/>
      <c r="D941"/>
      <c r="E941"/>
      <c r="F941"/>
      <c r="G941"/>
      <c r="H941"/>
    </row>
    <row r="942" spans="1:8">
      <c r="A942"/>
      <c r="B942"/>
      <c r="C942"/>
      <c r="D942"/>
      <c r="E942"/>
      <c r="F942"/>
      <c r="G942"/>
      <c r="H942"/>
    </row>
    <row r="943" spans="1:8">
      <c r="A943"/>
      <c r="B943"/>
      <c r="C943"/>
      <c r="D943"/>
      <c r="E943"/>
      <c r="F943"/>
      <c r="G943"/>
      <c r="H943"/>
    </row>
    <row r="944" spans="1:8">
      <c r="A944"/>
      <c r="B944"/>
      <c r="C944"/>
      <c r="D944"/>
      <c r="E944"/>
      <c r="F944"/>
      <c r="G944"/>
      <c r="H944"/>
    </row>
    <row r="945" spans="1:8">
      <c r="A945"/>
      <c r="B945"/>
      <c r="C945"/>
      <c r="D945"/>
      <c r="E945"/>
      <c r="F945"/>
      <c r="G945"/>
      <c r="H945"/>
    </row>
    <row r="946" spans="1:8">
      <c r="A946"/>
      <c r="B946"/>
      <c r="C946"/>
      <c r="D946"/>
      <c r="E946"/>
      <c r="F946"/>
      <c r="G946"/>
      <c r="H946"/>
    </row>
    <row r="947" spans="1:8">
      <c r="A947"/>
      <c r="B947"/>
      <c r="C947"/>
      <c r="D947"/>
      <c r="E947"/>
      <c r="F947"/>
      <c r="G947"/>
      <c r="H947"/>
    </row>
    <row r="948" spans="1:8">
      <c r="A948"/>
      <c r="B948"/>
      <c r="C948"/>
      <c r="D948"/>
      <c r="E948"/>
      <c r="F948"/>
      <c r="G948"/>
      <c r="H948"/>
    </row>
    <row r="949" spans="1:8">
      <c r="A949"/>
      <c r="B949"/>
      <c r="C949"/>
      <c r="D949"/>
      <c r="E949"/>
      <c r="F949"/>
      <c r="G949"/>
      <c r="H949"/>
    </row>
    <row r="950" spans="1:8">
      <c r="A950"/>
      <c r="B950"/>
      <c r="C950"/>
      <c r="D950"/>
      <c r="E950"/>
      <c r="F950"/>
      <c r="G950"/>
      <c r="H950"/>
    </row>
    <row r="951" spans="1:8">
      <c r="A951"/>
      <c r="B951"/>
      <c r="C951"/>
      <c r="D951"/>
      <c r="E951"/>
      <c r="F951"/>
      <c r="G951"/>
      <c r="H951"/>
    </row>
    <row r="952" spans="1:8">
      <c r="A952"/>
      <c r="B952"/>
      <c r="C952"/>
      <c r="D952"/>
      <c r="E952"/>
      <c r="F952"/>
      <c r="G952"/>
      <c r="H952"/>
    </row>
    <row r="953" spans="1:8">
      <c r="A953"/>
      <c r="B953"/>
      <c r="C953"/>
      <c r="D953"/>
      <c r="E953"/>
      <c r="F953"/>
      <c r="G953"/>
      <c r="H953"/>
    </row>
    <row r="954" spans="1:8">
      <c r="A954"/>
      <c r="B954"/>
      <c r="C954"/>
      <c r="D954"/>
      <c r="E954"/>
      <c r="F954"/>
      <c r="G954"/>
      <c r="H954"/>
    </row>
    <row r="955" spans="1:8">
      <c r="A955"/>
      <c r="B955"/>
      <c r="C955"/>
      <c r="D955"/>
      <c r="E955"/>
      <c r="F955"/>
      <c r="G955"/>
      <c r="H955"/>
    </row>
    <row r="956" spans="1:8">
      <c r="A956"/>
      <c r="B956"/>
      <c r="C956"/>
      <c r="D956"/>
      <c r="E956"/>
      <c r="F956"/>
      <c r="G956"/>
      <c r="H956"/>
    </row>
    <row r="957" spans="1:8">
      <c r="A957"/>
      <c r="B957"/>
      <c r="C957"/>
      <c r="D957"/>
      <c r="E957"/>
      <c r="F957"/>
      <c r="G957"/>
      <c r="H957"/>
    </row>
    <row r="958" spans="1:8">
      <c r="A958"/>
      <c r="B958"/>
      <c r="C958"/>
      <c r="D958"/>
      <c r="E958"/>
      <c r="F958"/>
      <c r="G958"/>
      <c r="H958"/>
    </row>
    <row r="959" spans="1:8">
      <c r="A959"/>
      <c r="B959"/>
      <c r="C959"/>
      <c r="D959"/>
      <c r="E959"/>
      <c r="F959"/>
      <c r="G959"/>
      <c r="H959"/>
    </row>
    <row r="960" spans="1:8">
      <c r="A960"/>
      <c r="B960"/>
      <c r="C960"/>
      <c r="D960"/>
      <c r="E960"/>
      <c r="F960"/>
      <c r="G960"/>
      <c r="H960"/>
    </row>
    <row r="961" spans="1:8">
      <c r="A961"/>
      <c r="B961"/>
      <c r="C961"/>
      <c r="D961"/>
      <c r="E961"/>
      <c r="F961"/>
      <c r="G961"/>
      <c r="H961"/>
    </row>
    <row r="962" spans="1:8">
      <c r="A962"/>
      <c r="B962"/>
      <c r="C962"/>
      <c r="D962"/>
      <c r="E962"/>
      <c r="F962"/>
      <c r="G962"/>
      <c r="H962"/>
    </row>
    <row r="963" spans="1:8">
      <c r="A963"/>
      <c r="B963"/>
      <c r="C963"/>
      <c r="D963"/>
      <c r="E963"/>
      <c r="F963"/>
      <c r="G963"/>
      <c r="H963"/>
    </row>
    <row r="964" spans="1:8">
      <c r="A964"/>
      <c r="B964"/>
      <c r="C964"/>
      <c r="D964"/>
      <c r="E964"/>
      <c r="F964"/>
      <c r="G964"/>
      <c r="H964"/>
    </row>
    <row r="965" spans="1:8">
      <c r="A965"/>
      <c r="B965"/>
      <c r="C965"/>
      <c r="D965"/>
      <c r="E965"/>
      <c r="F965"/>
      <c r="G965"/>
      <c r="H965"/>
    </row>
    <row r="966" spans="1:8">
      <c r="A966"/>
      <c r="B966"/>
      <c r="C966"/>
      <c r="D966"/>
      <c r="E966"/>
      <c r="F966"/>
      <c r="G966"/>
      <c r="H966"/>
    </row>
    <row r="967" spans="1:8">
      <c r="A967"/>
      <c r="B967"/>
      <c r="C967"/>
      <c r="D967"/>
      <c r="E967"/>
      <c r="F967"/>
      <c r="G967"/>
      <c r="H967"/>
    </row>
    <row r="968" spans="1:8">
      <c r="A968"/>
      <c r="B968"/>
      <c r="C968"/>
      <c r="D968"/>
      <c r="E968"/>
      <c r="F968"/>
      <c r="G968"/>
      <c r="H968"/>
    </row>
    <row r="969" spans="1:8">
      <c r="A969"/>
      <c r="B969"/>
      <c r="C969"/>
      <c r="D969"/>
      <c r="E969"/>
      <c r="F969"/>
      <c r="G969"/>
      <c r="H969"/>
    </row>
    <row r="970" spans="1:8">
      <c r="A970"/>
      <c r="B970"/>
      <c r="C970"/>
      <c r="D970"/>
      <c r="E970"/>
      <c r="F970"/>
      <c r="G970"/>
      <c r="H970"/>
    </row>
    <row r="971" spans="1:8">
      <c r="A971"/>
      <c r="B971"/>
      <c r="C971"/>
      <c r="D971"/>
      <c r="E971"/>
      <c r="F971"/>
      <c r="G971"/>
      <c r="H971"/>
    </row>
    <row r="972" spans="1:8">
      <c r="A972"/>
      <c r="B972"/>
      <c r="C972"/>
      <c r="D972"/>
      <c r="E972"/>
      <c r="F972"/>
      <c r="G972"/>
      <c r="H972"/>
    </row>
    <row r="973" spans="1:8">
      <c r="A973"/>
      <c r="B973"/>
      <c r="C973"/>
      <c r="D973"/>
      <c r="E973"/>
      <c r="F973"/>
      <c r="G973"/>
      <c r="H973"/>
    </row>
    <row r="974" spans="1:8">
      <c r="A974"/>
      <c r="B974"/>
      <c r="C974"/>
      <c r="D974"/>
      <c r="E974"/>
      <c r="F974"/>
      <c r="G974"/>
      <c r="H974"/>
    </row>
    <row r="975" spans="1:8">
      <c r="A975"/>
      <c r="B975"/>
      <c r="C975"/>
      <c r="D975"/>
      <c r="E975"/>
      <c r="F975"/>
      <c r="G975"/>
      <c r="H975"/>
    </row>
    <row r="976" spans="1:8">
      <c r="A976"/>
      <c r="B976"/>
      <c r="C976"/>
      <c r="D976"/>
      <c r="E976"/>
      <c r="F976"/>
      <c r="G976"/>
      <c r="H976"/>
    </row>
    <row r="977" spans="1:8">
      <c r="A977"/>
      <c r="B977"/>
      <c r="C977"/>
      <c r="D977"/>
      <c r="E977"/>
      <c r="F977"/>
      <c r="G977"/>
      <c r="H977"/>
    </row>
    <row r="978" spans="1:8">
      <c r="A978"/>
      <c r="B978"/>
      <c r="C978"/>
      <c r="D978"/>
      <c r="E978"/>
      <c r="F978"/>
      <c r="G978"/>
      <c r="H978"/>
    </row>
    <row r="979" spans="1:8">
      <c r="A979"/>
      <c r="B979"/>
      <c r="C979"/>
      <c r="D979"/>
      <c r="E979"/>
      <c r="F979"/>
      <c r="G979"/>
      <c r="H979"/>
    </row>
    <row r="980" spans="1:8">
      <c r="A980"/>
      <c r="B980"/>
      <c r="C980"/>
      <c r="D980"/>
      <c r="E980"/>
      <c r="F980"/>
      <c r="G980"/>
      <c r="H980"/>
    </row>
    <row r="981" spans="1:8">
      <c r="A981"/>
      <c r="B981"/>
      <c r="C981"/>
      <c r="D981"/>
      <c r="E981"/>
      <c r="F981"/>
      <c r="G981"/>
      <c r="H981"/>
    </row>
    <row r="982" spans="1:8">
      <c r="A982"/>
      <c r="B982"/>
      <c r="C982"/>
      <c r="D982"/>
      <c r="E982"/>
      <c r="F982"/>
      <c r="G982"/>
      <c r="H982"/>
    </row>
    <row r="983" spans="1:8">
      <c r="A983"/>
      <c r="B983"/>
      <c r="C983"/>
      <c r="D983"/>
      <c r="E983"/>
      <c r="F983"/>
      <c r="G983"/>
      <c r="H983"/>
    </row>
    <row r="984" spans="1:8">
      <c r="A984"/>
      <c r="B984"/>
      <c r="C984"/>
      <c r="D984"/>
      <c r="E984"/>
      <c r="F984"/>
      <c r="G984"/>
      <c r="H984"/>
    </row>
    <row r="985" spans="1:8">
      <c r="A985"/>
      <c r="B985"/>
      <c r="C985"/>
      <c r="D985"/>
      <c r="E985"/>
      <c r="F985"/>
      <c r="G985"/>
      <c r="H985"/>
    </row>
    <row r="986" spans="1:8">
      <c r="A986"/>
      <c r="B986"/>
      <c r="C986"/>
      <c r="D986"/>
      <c r="E986"/>
      <c r="F986"/>
      <c r="G986"/>
      <c r="H986"/>
    </row>
    <row r="987" spans="1:8">
      <c r="A987"/>
      <c r="B987"/>
      <c r="C987"/>
      <c r="D987"/>
      <c r="E987"/>
      <c r="F987"/>
      <c r="G987"/>
      <c r="H987"/>
    </row>
    <row r="988" spans="1:8">
      <c r="A988"/>
      <c r="B988"/>
      <c r="C988"/>
      <c r="D988"/>
      <c r="E988"/>
      <c r="F988"/>
      <c r="G988"/>
      <c r="H988"/>
    </row>
    <row r="989" spans="1:8">
      <c r="A989"/>
      <c r="B989"/>
      <c r="C989"/>
      <c r="D989"/>
      <c r="E989"/>
      <c r="F989"/>
      <c r="G989"/>
      <c r="H989"/>
    </row>
    <row r="990" spans="1:8">
      <c r="A990"/>
      <c r="B990"/>
      <c r="C990"/>
      <c r="D990"/>
      <c r="E990"/>
      <c r="F990"/>
      <c r="G990"/>
      <c r="H990"/>
    </row>
    <row r="991" spans="1:8">
      <c r="A991"/>
      <c r="B991"/>
      <c r="C991"/>
      <c r="D991"/>
      <c r="E991"/>
      <c r="F991"/>
      <c r="G991"/>
      <c r="H991"/>
    </row>
    <row r="992" spans="1:8">
      <c r="A992"/>
      <c r="B992"/>
      <c r="C992"/>
      <c r="D992"/>
      <c r="E992"/>
      <c r="F992"/>
      <c r="G992"/>
      <c r="H992"/>
    </row>
    <row r="993" spans="1:8">
      <c r="A993"/>
      <c r="B993"/>
      <c r="C993"/>
      <c r="D993"/>
      <c r="E993"/>
      <c r="F993"/>
      <c r="G993"/>
      <c r="H993"/>
    </row>
    <row r="994" spans="1:8">
      <c r="A994"/>
      <c r="B994"/>
      <c r="C994"/>
      <c r="D994"/>
      <c r="E994"/>
      <c r="F994"/>
      <c r="G994"/>
      <c r="H994"/>
    </row>
    <row r="995" spans="1:8">
      <c r="A995"/>
      <c r="B995"/>
      <c r="C995"/>
      <c r="D995"/>
      <c r="E995"/>
      <c r="F995"/>
      <c r="G995"/>
      <c r="H995"/>
    </row>
    <row r="996" spans="1:8">
      <c r="A996"/>
      <c r="B996"/>
      <c r="C996"/>
      <c r="D996"/>
      <c r="E996"/>
      <c r="F996"/>
      <c r="G996"/>
      <c r="H996"/>
    </row>
    <row r="997" spans="1:8">
      <c r="A997"/>
      <c r="B997"/>
      <c r="C997"/>
      <c r="D997"/>
      <c r="E997"/>
      <c r="F997"/>
      <c r="G997"/>
      <c r="H997"/>
    </row>
    <row r="998" spans="1:8">
      <c r="A998"/>
      <c r="B998"/>
      <c r="C998"/>
      <c r="D998"/>
      <c r="E998"/>
      <c r="F998"/>
      <c r="G998"/>
      <c r="H998"/>
    </row>
    <row r="999" spans="1:8">
      <c r="A999"/>
      <c r="B999"/>
      <c r="C999"/>
      <c r="D999"/>
      <c r="E999"/>
      <c r="F999"/>
      <c r="G999"/>
      <c r="H999"/>
    </row>
    <row r="1000" spans="1:8">
      <c r="A1000"/>
      <c r="B1000"/>
      <c r="C1000"/>
      <c r="D1000"/>
      <c r="E1000"/>
      <c r="F1000"/>
      <c r="G1000"/>
      <c r="H1000"/>
    </row>
    <row r="1001" spans="1:8">
      <c r="A1001"/>
      <c r="B1001"/>
      <c r="C1001"/>
      <c r="D1001"/>
      <c r="E1001"/>
      <c r="F1001"/>
      <c r="G1001"/>
      <c r="H1001"/>
    </row>
    <row r="1002" spans="1:8">
      <c r="A1002"/>
      <c r="B1002"/>
      <c r="C1002"/>
      <c r="D1002"/>
      <c r="E1002"/>
      <c r="F1002"/>
      <c r="G1002"/>
      <c r="H1002"/>
    </row>
    <row r="1003" spans="1:8">
      <c r="A1003"/>
      <c r="B1003"/>
      <c r="C1003"/>
      <c r="D1003"/>
      <c r="E1003"/>
      <c r="F1003"/>
      <c r="G1003"/>
      <c r="H1003"/>
    </row>
    <row r="1004" spans="1:8">
      <c r="A1004"/>
      <c r="B1004"/>
      <c r="C1004"/>
      <c r="D1004"/>
      <c r="E1004"/>
      <c r="F1004"/>
      <c r="G1004"/>
      <c r="H1004"/>
    </row>
    <row r="1005" spans="1:8">
      <c r="A1005"/>
      <c r="B1005"/>
      <c r="C1005"/>
      <c r="D1005"/>
      <c r="E1005"/>
      <c r="F1005"/>
      <c r="G1005"/>
      <c r="H1005"/>
    </row>
    <row r="1006" spans="1:8">
      <c r="A1006"/>
      <c r="B1006"/>
      <c r="C1006"/>
      <c r="D1006"/>
      <c r="E1006"/>
      <c r="F1006"/>
      <c r="G1006"/>
      <c r="H1006"/>
    </row>
    <row r="1007" spans="1:8">
      <c r="A1007"/>
      <c r="B1007"/>
      <c r="C1007"/>
      <c r="D1007"/>
      <c r="E1007"/>
      <c r="F1007"/>
      <c r="G1007"/>
      <c r="H1007"/>
    </row>
    <row r="1008" spans="1:8">
      <c r="A1008"/>
      <c r="B1008"/>
      <c r="C1008"/>
      <c r="D1008"/>
      <c r="E1008"/>
      <c r="F1008"/>
      <c r="G1008"/>
      <c r="H1008"/>
    </row>
    <row r="1009" spans="1:8">
      <c r="A1009"/>
      <c r="B1009"/>
      <c r="C1009"/>
      <c r="D1009"/>
      <c r="E1009"/>
      <c r="F1009"/>
      <c r="G1009"/>
      <c r="H1009"/>
    </row>
    <row r="1010" spans="1:8">
      <c r="A1010"/>
      <c r="B1010"/>
      <c r="C1010"/>
      <c r="D1010"/>
      <c r="E1010"/>
      <c r="F1010"/>
      <c r="G1010"/>
      <c r="H1010"/>
    </row>
    <row r="1011" spans="1:8">
      <c r="A1011"/>
      <c r="B1011"/>
      <c r="C1011"/>
      <c r="D1011"/>
      <c r="E1011"/>
      <c r="F1011"/>
      <c r="G1011"/>
      <c r="H1011"/>
    </row>
    <row r="1012" spans="1:8">
      <c r="A1012"/>
      <c r="B1012"/>
      <c r="C1012"/>
      <c r="D1012"/>
      <c r="E1012"/>
      <c r="F1012"/>
      <c r="G1012"/>
      <c r="H1012"/>
    </row>
    <row r="1013" spans="1:8">
      <c r="A1013"/>
      <c r="B1013"/>
      <c r="C1013"/>
      <c r="D1013"/>
      <c r="E1013"/>
      <c r="F1013"/>
      <c r="G1013"/>
      <c r="H1013"/>
    </row>
    <row r="1014" spans="1:8">
      <c r="A1014"/>
      <c r="B1014"/>
      <c r="C1014"/>
      <c r="D1014"/>
      <c r="E1014"/>
      <c r="F1014"/>
      <c r="G1014"/>
      <c r="H1014"/>
    </row>
    <row r="1015" spans="1:8">
      <c r="A1015"/>
      <c r="B1015"/>
      <c r="C1015"/>
      <c r="D1015"/>
      <c r="E1015"/>
      <c r="F1015"/>
      <c r="G1015"/>
      <c r="H1015"/>
    </row>
    <row r="1016" spans="1:8">
      <c r="A1016"/>
      <c r="B1016"/>
      <c r="C1016"/>
      <c r="D1016"/>
      <c r="E1016"/>
      <c r="F1016"/>
      <c r="G1016"/>
      <c r="H1016"/>
    </row>
    <row r="1017" spans="1:8">
      <c r="A1017"/>
      <c r="B1017"/>
      <c r="C1017"/>
      <c r="D1017"/>
      <c r="E1017"/>
      <c r="F1017"/>
      <c r="G1017"/>
      <c r="H1017"/>
    </row>
    <row r="1018" spans="1:8">
      <c r="A1018"/>
      <c r="B1018"/>
      <c r="C1018"/>
      <c r="D1018"/>
      <c r="E1018"/>
      <c r="F1018"/>
      <c r="G1018"/>
      <c r="H1018"/>
    </row>
    <row r="1019" spans="1:8">
      <c r="A1019"/>
      <c r="B1019"/>
      <c r="C1019"/>
      <c r="D1019"/>
      <c r="E1019"/>
      <c r="F1019"/>
      <c r="G1019"/>
      <c r="H1019"/>
    </row>
    <row r="1020" spans="1:8">
      <c r="A1020"/>
      <c r="B1020"/>
      <c r="C1020"/>
      <c r="D1020"/>
      <c r="E1020"/>
      <c r="F1020"/>
      <c r="G1020"/>
      <c r="H1020"/>
    </row>
    <row r="1021" spans="1:8">
      <c r="A1021"/>
      <c r="B1021"/>
      <c r="C1021"/>
      <c r="D1021"/>
      <c r="E1021"/>
      <c r="F1021"/>
      <c r="G1021"/>
      <c r="H1021"/>
    </row>
    <row r="1022" spans="1:8">
      <c r="A1022"/>
      <c r="B1022"/>
      <c r="C1022"/>
      <c r="D1022"/>
      <c r="E1022"/>
      <c r="F1022"/>
      <c r="G1022"/>
      <c r="H1022"/>
    </row>
    <row r="1023" spans="1:8">
      <c r="A1023"/>
      <c r="B1023"/>
      <c r="C1023"/>
      <c r="D1023"/>
      <c r="E1023"/>
      <c r="F1023"/>
      <c r="G1023"/>
      <c r="H1023"/>
    </row>
    <row r="1024" spans="1:8">
      <c r="A1024"/>
      <c r="B1024"/>
      <c r="C1024"/>
      <c r="D1024"/>
      <c r="E1024"/>
      <c r="F1024"/>
      <c r="G1024"/>
      <c r="H1024"/>
    </row>
    <row r="1025" spans="1:8">
      <c r="A1025"/>
      <c r="B1025"/>
      <c r="C1025"/>
      <c r="D1025"/>
      <c r="E1025"/>
      <c r="F1025"/>
      <c r="G1025"/>
      <c r="H1025"/>
    </row>
    <row r="1026" spans="1:8">
      <c r="A1026"/>
      <c r="B1026"/>
      <c r="C1026"/>
      <c r="D1026"/>
      <c r="E1026"/>
      <c r="F1026"/>
      <c r="G1026"/>
      <c r="H1026"/>
    </row>
    <row r="1027" spans="1:8">
      <c r="A1027"/>
      <c r="B1027"/>
      <c r="C1027"/>
      <c r="D1027"/>
      <c r="E1027"/>
      <c r="F1027"/>
      <c r="G1027"/>
      <c r="H1027"/>
    </row>
    <row r="1028" spans="1:8">
      <c r="A1028"/>
      <c r="B1028"/>
      <c r="C1028"/>
      <c r="D1028"/>
      <c r="E1028"/>
      <c r="F1028"/>
      <c r="G1028"/>
      <c r="H1028"/>
    </row>
    <row r="1029" spans="1:8">
      <c r="A1029"/>
      <c r="B1029"/>
      <c r="C1029"/>
      <c r="D1029"/>
      <c r="E1029"/>
      <c r="F1029"/>
      <c r="G1029"/>
      <c r="H1029"/>
    </row>
    <row r="1030" spans="1:8">
      <c r="A1030"/>
      <c r="B1030"/>
      <c r="C1030"/>
      <c r="D1030"/>
      <c r="E1030"/>
      <c r="F1030"/>
      <c r="G1030"/>
      <c r="H1030"/>
    </row>
    <row r="1031" spans="1:8">
      <c r="A1031"/>
      <c r="B1031"/>
      <c r="C1031"/>
      <c r="D1031"/>
      <c r="E1031"/>
      <c r="F1031"/>
      <c r="G1031"/>
      <c r="H1031"/>
    </row>
    <row r="1032" spans="1:8">
      <c r="A1032"/>
      <c r="B1032"/>
      <c r="C1032"/>
      <c r="D1032"/>
      <c r="E1032"/>
      <c r="F1032"/>
      <c r="G1032"/>
      <c r="H1032"/>
    </row>
    <row r="1033" spans="1:8">
      <c r="A1033"/>
      <c r="B1033"/>
      <c r="C1033"/>
      <c r="D1033"/>
      <c r="E1033"/>
      <c r="F1033"/>
      <c r="G1033"/>
      <c r="H1033"/>
    </row>
    <row r="1034" spans="1:8">
      <c r="A1034"/>
      <c r="B1034"/>
      <c r="C1034"/>
      <c r="D1034"/>
      <c r="E1034"/>
      <c r="F1034"/>
      <c r="G1034"/>
      <c r="H1034"/>
    </row>
    <row r="1035" spans="1:8">
      <c r="A1035"/>
      <c r="B1035"/>
      <c r="C1035"/>
      <c r="D1035"/>
      <c r="E1035"/>
      <c r="F1035"/>
      <c r="G1035"/>
      <c r="H1035"/>
    </row>
    <row r="1036" spans="1:8">
      <c r="A1036"/>
      <c r="B1036"/>
      <c r="C1036"/>
      <c r="D1036"/>
      <c r="E1036"/>
      <c r="F1036"/>
      <c r="G1036"/>
      <c r="H1036"/>
    </row>
    <row r="1037" spans="1:8">
      <c r="A1037"/>
      <c r="B1037"/>
      <c r="C1037"/>
      <c r="D1037"/>
      <c r="E1037"/>
      <c r="F1037"/>
      <c r="G1037"/>
      <c r="H1037"/>
    </row>
    <row r="1038" spans="1:8">
      <c r="A1038"/>
      <c r="B1038"/>
      <c r="C1038"/>
      <c r="D1038"/>
      <c r="E1038"/>
      <c r="F1038"/>
      <c r="G1038"/>
      <c r="H1038"/>
    </row>
    <row r="1039" spans="1:8">
      <c r="A1039"/>
      <c r="B1039"/>
      <c r="C1039"/>
      <c r="D1039"/>
      <c r="E1039"/>
      <c r="F1039"/>
      <c r="G1039"/>
      <c r="H1039"/>
    </row>
    <row r="1040" spans="1:8">
      <c r="A1040"/>
      <c r="B1040"/>
      <c r="C1040"/>
      <c r="D1040"/>
      <c r="E1040"/>
      <c r="F1040"/>
      <c r="G1040"/>
      <c r="H1040"/>
    </row>
    <row r="1041" spans="1:8">
      <c r="A1041"/>
      <c r="B1041"/>
      <c r="C1041"/>
      <c r="D1041"/>
      <c r="E1041"/>
      <c r="F1041"/>
      <c r="G1041"/>
      <c r="H1041"/>
    </row>
    <row r="1042" spans="1:8">
      <c r="A1042"/>
      <c r="B1042"/>
      <c r="C1042"/>
      <c r="D1042"/>
      <c r="E1042"/>
      <c r="F1042"/>
      <c r="G1042"/>
      <c r="H1042"/>
    </row>
    <row r="1043" spans="1:8">
      <c r="A1043"/>
      <c r="B1043"/>
      <c r="C1043"/>
      <c r="D1043"/>
      <c r="E1043"/>
      <c r="F1043"/>
      <c r="G1043"/>
      <c r="H1043"/>
    </row>
    <row r="1044" spans="1:8">
      <c r="A1044"/>
      <c r="B1044"/>
      <c r="C1044"/>
      <c r="D1044"/>
      <c r="E1044"/>
      <c r="F1044"/>
      <c r="G1044"/>
      <c r="H1044"/>
    </row>
    <row r="1045" spans="1:8">
      <c r="A1045"/>
      <c r="B1045"/>
      <c r="C1045"/>
      <c r="D1045"/>
      <c r="E1045"/>
      <c r="F1045"/>
      <c r="G1045"/>
      <c r="H1045"/>
    </row>
    <row r="1046" spans="1:8">
      <c r="A1046"/>
      <c r="B1046"/>
      <c r="C1046"/>
      <c r="D1046"/>
      <c r="E1046"/>
      <c r="F1046"/>
      <c r="G1046"/>
      <c r="H1046"/>
    </row>
    <row r="1047" spans="1:8">
      <c r="A1047"/>
      <c r="B1047"/>
      <c r="C1047"/>
      <c r="D1047"/>
      <c r="E1047"/>
      <c r="F1047"/>
      <c r="G1047"/>
      <c r="H1047"/>
    </row>
    <row r="1048" spans="1:8">
      <c r="A1048"/>
      <c r="B1048"/>
      <c r="C1048"/>
      <c r="D1048"/>
      <c r="E1048"/>
      <c r="F1048"/>
      <c r="G1048"/>
      <c r="H1048"/>
    </row>
    <row r="1049" spans="1:8">
      <c r="A1049"/>
      <c r="B1049"/>
      <c r="C1049"/>
      <c r="D1049"/>
      <c r="E1049"/>
      <c r="F1049"/>
      <c r="G1049"/>
      <c r="H1049"/>
    </row>
    <row r="1050" spans="1:8">
      <c r="A1050"/>
      <c r="B1050"/>
      <c r="C1050"/>
      <c r="D1050"/>
      <c r="E1050"/>
      <c r="F1050"/>
      <c r="G1050"/>
      <c r="H1050"/>
    </row>
    <row r="1051" spans="1:8">
      <c r="A1051"/>
      <c r="B1051"/>
      <c r="C1051"/>
      <c r="D1051"/>
      <c r="E1051"/>
      <c r="F1051"/>
      <c r="G1051"/>
      <c r="H1051"/>
    </row>
    <row r="1052" spans="1:8">
      <c r="A1052"/>
      <c r="B1052"/>
      <c r="C1052"/>
      <c r="D1052"/>
      <c r="E1052"/>
      <c r="F1052"/>
      <c r="G1052"/>
      <c r="H1052"/>
    </row>
    <row r="1053" spans="1:8">
      <c r="A1053"/>
      <c r="B1053"/>
      <c r="C1053"/>
      <c r="D1053"/>
      <c r="E1053"/>
      <c r="F1053"/>
      <c r="G1053"/>
      <c r="H1053"/>
    </row>
    <row r="1054" spans="1:8">
      <c r="A1054"/>
      <c r="B1054"/>
      <c r="C1054"/>
      <c r="D1054"/>
      <c r="E1054"/>
      <c r="F1054"/>
      <c r="G1054"/>
      <c r="H1054"/>
    </row>
    <row r="1055" spans="1:8">
      <c r="A1055"/>
      <c r="B1055"/>
      <c r="C1055"/>
      <c r="D1055"/>
      <c r="E1055"/>
      <c r="F1055"/>
      <c r="G1055"/>
      <c r="H1055"/>
    </row>
    <row r="1056" spans="1:8">
      <c r="A1056"/>
      <c r="B1056"/>
      <c r="C1056"/>
      <c r="D1056"/>
      <c r="E1056"/>
      <c r="F1056"/>
      <c r="G1056"/>
      <c r="H1056"/>
    </row>
    <row r="1057" spans="1:8">
      <c r="A1057"/>
      <c r="B1057"/>
      <c r="C1057"/>
      <c r="D1057"/>
      <c r="E1057"/>
      <c r="F1057"/>
      <c r="G1057"/>
      <c r="H1057"/>
    </row>
    <row r="1058" spans="1:8">
      <c r="A1058"/>
      <c r="B1058"/>
      <c r="C1058"/>
      <c r="D1058"/>
      <c r="E1058"/>
      <c r="F1058"/>
      <c r="G1058"/>
      <c r="H1058"/>
    </row>
    <row r="1059" spans="1:8">
      <c r="A1059"/>
      <c r="B1059"/>
      <c r="C1059"/>
      <c r="D1059"/>
      <c r="E1059"/>
      <c r="F1059"/>
      <c r="G1059"/>
      <c r="H1059"/>
    </row>
    <row r="1060" spans="1:8">
      <c r="A1060"/>
      <c r="B1060"/>
      <c r="C1060"/>
      <c r="D1060"/>
      <c r="E1060"/>
      <c r="F1060"/>
      <c r="G1060"/>
      <c r="H1060"/>
    </row>
    <row r="1061" spans="1:8">
      <c r="A1061"/>
      <c r="B1061"/>
      <c r="C1061"/>
      <c r="D1061"/>
      <c r="E1061"/>
      <c r="F1061"/>
      <c r="G1061"/>
      <c r="H1061"/>
    </row>
    <row r="1062" spans="1:8">
      <c r="A1062"/>
      <c r="B1062"/>
      <c r="C1062"/>
      <c r="D1062"/>
      <c r="E1062"/>
      <c r="F1062"/>
      <c r="G1062"/>
      <c r="H1062"/>
    </row>
    <row r="1063" spans="1:8">
      <c r="A1063"/>
      <c r="B1063"/>
      <c r="C1063"/>
      <c r="D1063"/>
      <c r="E1063"/>
      <c r="F1063"/>
      <c r="G1063"/>
      <c r="H1063"/>
    </row>
    <row r="1064" spans="1:8">
      <c r="A1064"/>
      <c r="B1064"/>
      <c r="C1064"/>
      <c r="D1064"/>
      <c r="E1064"/>
      <c r="F1064"/>
      <c r="G1064"/>
      <c r="H1064"/>
    </row>
    <row r="1065" spans="1:8">
      <c r="A1065"/>
      <c r="B1065"/>
      <c r="C1065"/>
      <c r="D1065"/>
      <c r="E1065"/>
      <c r="F1065"/>
      <c r="G1065"/>
      <c r="H1065"/>
    </row>
    <row r="1066" spans="1:8">
      <c r="A1066"/>
      <c r="B1066"/>
      <c r="C1066"/>
      <c r="D1066"/>
      <c r="E1066"/>
      <c r="F1066"/>
      <c r="G1066"/>
      <c r="H1066"/>
    </row>
    <row r="1067" spans="1:8">
      <c r="A1067"/>
      <c r="B1067"/>
      <c r="C1067"/>
      <c r="D1067"/>
      <c r="E1067"/>
      <c r="F1067"/>
      <c r="G1067"/>
      <c r="H1067"/>
    </row>
    <row r="1068" spans="1:8">
      <c r="A1068"/>
      <c r="B1068"/>
      <c r="C1068"/>
      <c r="D1068"/>
      <c r="E1068"/>
      <c r="F1068"/>
      <c r="G1068"/>
      <c r="H1068"/>
    </row>
    <row r="1069" spans="1:8">
      <c r="A1069"/>
      <c r="B1069"/>
      <c r="C1069"/>
      <c r="D1069"/>
      <c r="E1069"/>
      <c r="F1069"/>
      <c r="G1069"/>
      <c r="H1069"/>
    </row>
    <row r="1070" spans="1:8">
      <c r="A1070"/>
      <c r="B1070"/>
      <c r="C1070"/>
      <c r="D1070"/>
      <c r="E1070"/>
      <c r="F1070"/>
      <c r="G1070"/>
      <c r="H1070"/>
    </row>
    <row r="1071" spans="1:8">
      <c r="A1071"/>
      <c r="B1071"/>
      <c r="C1071"/>
      <c r="D1071"/>
      <c r="E1071"/>
      <c r="F1071"/>
      <c r="G1071"/>
      <c r="H1071"/>
    </row>
    <row r="1072" spans="1:8">
      <c r="A1072"/>
      <c r="B1072"/>
      <c r="C1072"/>
      <c r="D1072"/>
      <c r="E1072"/>
      <c r="F1072"/>
      <c r="G1072"/>
      <c r="H1072"/>
    </row>
    <row r="1073" spans="1:8">
      <c r="A1073"/>
      <c r="B1073"/>
      <c r="C1073"/>
      <c r="D1073"/>
      <c r="E1073"/>
      <c r="F1073"/>
      <c r="G1073"/>
      <c r="H1073"/>
    </row>
    <row r="1074" spans="1:8">
      <c r="A1074"/>
      <c r="B1074"/>
      <c r="C1074"/>
      <c r="D1074"/>
      <c r="E1074"/>
      <c r="F1074"/>
      <c r="G1074"/>
      <c r="H1074"/>
    </row>
    <row r="1075" spans="1:8">
      <c r="A1075"/>
      <c r="B1075"/>
      <c r="C1075"/>
      <c r="D1075"/>
      <c r="E1075"/>
      <c r="F1075"/>
      <c r="G1075"/>
      <c r="H1075"/>
    </row>
    <row r="1076" spans="1:8">
      <c r="A1076"/>
      <c r="B1076"/>
      <c r="C1076"/>
      <c r="D1076"/>
      <c r="E1076"/>
      <c r="F1076"/>
      <c r="G1076"/>
      <c r="H1076"/>
    </row>
    <row r="1077" spans="1:8">
      <c r="A1077"/>
      <c r="B1077"/>
      <c r="C1077"/>
      <c r="D1077"/>
      <c r="E1077"/>
      <c r="F1077"/>
      <c r="G1077"/>
      <c r="H1077"/>
    </row>
    <row r="1078" spans="1:8">
      <c r="A1078"/>
      <c r="B1078"/>
      <c r="C1078"/>
      <c r="D1078"/>
      <c r="E1078"/>
      <c r="F1078"/>
      <c r="G1078"/>
      <c r="H1078"/>
    </row>
    <row r="1079" spans="1:8">
      <c r="A1079"/>
      <c r="B1079"/>
      <c r="C1079"/>
      <c r="D1079"/>
      <c r="E1079"/>
      <c r="F1079"/>
      <c r="G1079"/>
      <c r="H1079"/>
    </row>
    <row r="1080" spans="1:8">
      <c r="A1080"/>
      <c r="B1080"/>
      <c r="C1080"/>
      <c r="D1080"/>
      <c r="E1080"/>
      <c r="F1080"/>
      <c r="G1080"/>
      <c r="H1080"/>
    </row>
    <row r="1081" spans="1:8">
      <c r="A1081"/>
      <c r="B1081"/>
      <c r="C1081"/>
      <c r="D1081"/>
      <c r="E1081"/>
      <c r="F1081"/>
      <c r="G1081"/>
      <c r="H1081"/>
    </row>
    <row r="1082" spans="1:8">
      <c r="A1082"/>
      <c r="B1082"/>
      <c r="C1082"/>
      <c r="D1082"/>
      <c r="E1082"/>
      <c r="F1082"/>
      <c r="G1082"/>
      <c r="H1082"/>
    </row>
    <row r="1083" spans="1:8">
      <c r="A1083"/>
      <c r="B1083"/>
      <c r="C1083"/>
      <c r="D1083"/>
      <c r="E1083"/>
      <c r="F1083"/>
      <c r="G1083"/>
      <c r="H1083"/>
    </row>
    <row r="1084" spans="1:8">
      <c r="A1084"/>
      <c r="B1084"/>
      <c r="C1084"/>
      <c r="D1084"/>
      <c r="E1084"/>
      <c r="F1084"/>
      <c r="G1084"/>
      <c r="H1084"/>
    </row>
    <row r="1085" spans="1:8">
      <c r="A1085"/>
      <c r="B1085"/>
      <c r="C1085"/>
      <c r="D1085"/>
      <c r="E1085"/>
      <c r="F1085"/>
      <c r="G1085"/>
      <c r="H1085"/>
    </row>
    <row r="1086" spans="1:8">
      <c r="A1086"/>
      <c r="B1086"/>
      <c r="C1086"/>
      <c r="D1086"/>
      <c r="E1086"/>
      <c r="F1086"/>
      <c r="G1086"/>
      <c r="H1086"/>
    </row>
    <row r="1087" spans="1:8">
      <c r="A1087"/>
      <c r="B1087"/>
      <c r="C1087"/>
      <c r="D1087"/>
      <c r="E1087"/>
      <c r="F1087"/>
      <c r="G1087"/>
      <c r="H1087"/>
    </row>
    <row r="1088" spans="1:8">
      <c r="A1088"/>
      <c r="B1088"/>
      <c r="C1088"/>
      <c r="D1088"/>
      <c r="E1088"/>
      <c r="F1088"/>
      <c r="G1088"/>
      <c r="H1088"/>
    </row>
    <row r="1089" spans="1:8">
      <c r="A1089"/>
      <c r="B1089"/>
      <c r="C1089"/>
      <c r="D1089"/>
      <c r="E1089"/>
      <c r="F1089"/>
      <c r="G1089"/>
      <c r="H1089"/>
    </row>
    <row r="1090" spans="1:8">
      <c r="A1090"/>
      <c r="B1090"/>
      <c r="C1090"/>
      <c r="D1090"/>
      <c r="E1090"/>
      <c r="F1090"/>
      <c r="G1090"/>
      <c r="H1090"/>
    </row>
    <row r="1091" spans="1:8">
      <c r="A1091"/>
      <c r="B1091"/>
      <c r="C1091"/>
      <c r="D1091"/>
      <c r="E1091"/>
      <c r="F1091"/>
      <c r="G1091"/>
      <c r="H1091"/>
    </row>
    <row r="1092" spans="1:8">
      <c r="A1092"/>
      <c r="B1092"/>
      <c r="C1092"/>
      <c r="D1092"/>
      <c r="E1092"/>
      <c r="F1092"/>
      <c r="G1092"/>
      <c r="H1092"/>
    </row>
    <row r="1093" spans="1:8">
      <c r="A1093"/>
      <c r="B1093"/>
      <c r="C1093"/>
      <c r="D1093"/>
      <c r="E1093"/>
      <c r="F1093"/>
      <c r="G1093"/>
      <c r="H1093"/>
    </row>
    <row r="1094" spans="1:8">
      <c r="A1094"/>
      <c r="B1094"/>
      <c r="C1094"/>
      <c r="D1094"/>
      <c r="E1094"/>
      <c r="F1094"/>
      <c r="G1094"/>
      <c r="H1094"/>
    </row>
    <row r="1095" spans="1:8">
      <c r="A1095"/>
      <c r="B1095"/>
      <c r="C1095"/>
      <c r="D1095"/>
      <c r="E1095"/>
      <c r="F1095"/>
      <c r="G1095"/>
      <c r="H1095"/>
    </row>
    <row r="1096" spans="1:8">
      <c r="A1096"/>
      <c r="B1096"/>
      <c r="C1096"/>
      <c r="D1096"/>
      <c r="E1096"/>
      <c r="F1096"/>
      <c r="G1096"/>
      <c r="H1096"/>
    </row>
    <row r="1097" spans="1:8">
      <c r="A1097"/>
      <c r="B1097"/>
      <c r="C1097"/>
      <c r="D1097"/>
      <c r="E1097"/>
      <c r="F1097"/>
      <c r="G1097"/>
      <c r="H1097"/>
    </row>
    <row r="1098" spans="1:8">
      <c r="A1098"/>
      <c r="B1098"/>
      <c r="C1098"/>
      <c r="D1098"/>
      <c r="E1098"/>
      <c r="F1098"/>
      <c r="G1098"/>
      <c r="H1098"/>
    </row>
    <row r="1099" spans="1:8">
      <c r="A1099"/>
      <c r="B1099"/>
      <c r="C1099"/>
      <c r="D1099"/>
      <c r="E1099"/>
      <c r="F1099"/>
      <c r="G1099"/>
      <c r="H1099"/>
    </row>
    <row r="1100" spans="1:8">
      <c r="A1100"/>
      <c r="B1100"/>
      <c r="C1100"/>
      <c r="D1100"/>
      <c r="E1100"/>
      <c r="F1100"/>
      <c r="G1100"/>
      <c r="H1100"/>
    </row>
    <row r="1101" spans="1:8">
      <c r="A1101"/>
      <c r="B1101"/>
      <c r="C1101"/>
      <c r="D1101"/>
      <c r="E1101"/>
      <c r="F1101"/>
      <c r="G1101"/>
      <c r="H1101"/>
    </row>
    <row r="1102" spans="1:8">
      <c r="A1102"/>
      <c r="B1102"/>
      <c r="C1102"/>
      <c r="D1102"/>
      <c r="E1102"/>
      <c r="F1102"/>
      <c r="G1102"/>
      <c r="H1102"/>
    </row>
    <row r="1103" spans="1:8">
      <c r="A1103"/>
      <c r="B1103"/>
      <c r="C1103"/>
      <c r="D1103"/>
      <c r="E1103"/>
      <c r="F1103"/>
      <c r="G1103"/>
      <c r="H1103"/>
    </row>
    <row r="1104" spans="1:8">
      <c r="A1104"/>
      <c r="B1104"/>
      <c r="C1104"/>
      <c r="D1104"/>
      <c r="E1104"/>
      <c r="F1104"/>
      <c r="G1104"/>
      <c r="H1104"/>
    </row>
    <row r="1105" spans="1:8">
      <c r="A1105"/>
      <c r="B1105"/>
      <c r="C1105"/>
      <c r="D1105"/>
      <c r="E1105"/>
      <c r="F1105"/>
      <c r="G1105"/>
      <c r="H1105"/>
    </row>
    <row r="1106" spans="1:8">
      <c r="A1106"/>
      <c r="B1106"/>
      <c r="C1106"/>
      <c r="D1106"/>
      <c r="E1106"/>
      <c r="F1106"/>
      <c r="G1106"/>
      <c r="H1106"/>
    </row>
    <row r="1107" spans="1:8">
      <c r="A1107"/>
      <c r="B1107"/>
      <c r="C1107"/>
      <c r="D1107"/>
      <c r="E1107"/>
      <c r="F1107"/>
      <c r="G1107"/>
      <c r="H1107"/>
    </row>
    <row r="1108" spans="1:8">
      <c r="A1108"/>
      <c r="B1108"/>
      <c r="C1108"/>
      <c r="D1108"/>
      <c r="E1108"/>
      <c r="F1108"/>
      <c r="G1108"/>
      <c r="H1108"/>
    </row>
    <row r="1109" spans="1:8">
      <c r="A1109"/>
      <c r="B1109"/>
      <c r="C1109"/>
      <c r="D1109"/>
      <c r="E1109"/>
      <c r="F1109"/>
      <c r="G1109"/>
      <c r="H1109"/>
    </row>
    <row r="1110" spans="1:8">
      <c r="A1110"/>
      <c r="B1110"/>
      <c r="C1110"/>
      <c r="D1110"/>
      <c r="E1110"/>
      <c r="F1110"/>
      <c r="G1110"/>
      <c r="H1110"/>
    </row>
    <row r="1111" spans="1:8">
      <c r="A1111"/>
      <c r="B1111"/>
      <c r="C1111"/>
      <c r="D1111"/>
      <c r="E1111"/>
      <c r="F1111"/>
      <c r="G1111"/>
      <c r="H1111"/>
    </row>
    <row r="1112" spans="1:8">
      <c r="A1112"/>
      <c r="B1112"/>
      <c r="C1112"/>
      <c r="D1112"/>
      <c r="E1112"/>
      <c r="F1112"/>
      <c r="G1112"/>
      <c r="H1112"/>
    </row>
    <row r="1113" spans="1:8">
      <c r="A1113"/>
      <c r="B1113"/>
      <c r="C1113"/>
      <c r="D1113"/>
      <c r="E1113"/>
      <c r="F1113"/>
      <c r="G1113"/>
      <c r="H1113"/>
    </row>
    <row r="1114" spans="1:8">
      <c r="A1114"/>
      <c r="B1114"/>
      <c r="C1114"/>
      <c r="D1114"/>
      <c r="E1114"/>
      <c r="F1114"/>
      <c r="G1114"/>
      <c r="H1114"/>
    </row>
    <row r="1115" spans="1:8">
      <c r="A1115"/>
      <c r="B1115"/>
      <c r="C1115"/>
      <c r="D1115"/>
      <c r="E1115"/>
      <c r="F1115"/>
      <c r="G1115"/>
      <c r="H1115"/>
    </row>
    <row r="1116" spans="1:8">
      <c r="A1116"/>
      <c r="B1116"/>
      <c r="C1116"/>
      <c r="D1116"/>
      <c r="E1116"/>
      <c r="F1116"/>
      <c r="G1116"/>
      <c r="H1116"/>
    </row>
    <row r="1117" spans="1:8">
      <c r="A1117"/>
      <c r="B1117"/>
      <c r="C1117"/>
      <c r="D1117"/>
      <c r="E1117"/>
      <c r="F1117"/>
      <c r="G1117"/>
      <c r="H1117"/>
    </row>
    <row r="1118" spans="1:8">
      <c r="A1118"/>
      <c r="B1118"/>
      <c r="C1118"/>
      <c r="D1118"/>
      <c r="E1118"/>
      <c r="F1118"/>
      <c r="G1118"/>
      <c r="H1118"/>
    </row>
    <row r="1119" spans="1:8">
      <c r="A1119"/>
      <c r="B1119"/>
      <c r="C1119"/>
      <c r="D1119"/>
      <c r="E1119"/>
      <c r="F1119"/>
      <c r="G1119"/>
      <c r="H1119"/>
    </row>
    <row r="1120" spans="1:8">
      <c r="A1120"/>
      <c r="B1120"/>
      <c r="C1120"/>
      <c r="D1120"/>
      <c r="E1120"/>
      <c r="F1120"/>
      <c r="G1120"/>
      <c r="H1120"/>
    </row>
    <row r="1121" spans="1:8">
      <c r="A1121"/>
      <c r="B1121"/>
      <c r="C1121"/>
      <c r="D1121"/>
      <c r="E1121"/>
      <c r="F1121"/>
      <c r="G1121"/>
      <c r="H1121"/>
    </row>
    <row r="1122" spans="1:8">
      <c r="A1122"/>
      <c r="B1122"/>
      <c r="C1122"/>
      <c r="D1122"/>
      <c r="E1122"/>
      <c r="F1122"/>
      <c r="G1122"/>
      <c r="H1122"/>
    </row>
    <row r="1123" spans="1:8">
      <c r="A1123"/>
      <c r="B1123"/>
      <c r="C1123"/>
      <c r="D1123"/>
      <c r="E1123"/>
      <c r="F1123"/>
      <c r="G1123"/>
      <c r="H1123"/>
    </row>
    <row r="1124" spans="1:8">
      <c r="A1124"/>
      <c r="B1124"/>
      <c r="C1124"/>
      <c r="D1124"/>
      <c r="E1124"/>
      <c r="F1124"/>
      <c r="G1124"/>
      <c r="H1124"/>
    </row>
    <row r="1125" spans="1:8">
      <c r="A1125"/>
      <c r="B1125"/>
      <c r="C1125"/>
      <c r="D1125"/>
      <c r="E1125"/>
      <c r="F1125"/>
      <c r="G1125"/>
      <c r="H1125"/>
    </row>
    <row r="1126" spans="1:8">
      <c r="A1126"/>
      <c r="B1126"/>
      <c r="C1126"/>
      <c r="D1126"/>
      <c r="E1126"/>
      <c r="F1126"/>
      <c r="G1126"/>
      <c r="H1126"/>
    </row>
    <row r="1127" spans="1:8">
      <c r="A1127"/>
      <c r="B1127"/>
      <c r="C1127"/>
      <c r="D1127"/>
      <c r="E1127"/>
      <c r="F1127"/>
      <c r="G1127"/>
      <c r="H1127"/>
    </row>
    <row r="1128" spans="1:8">
      <c r="A1128"/>
      <c r="B1128"/>
      <c r="C1128"/>
      <c r="D1128"/>
      <c r="E1128"/>
      <c r="F1128"/>
      <c r="G1128"/>
      <c r="H1128"/>
    </row>
    <row r="1129" spans="1:8">
      <c r="A1129"/>
      <c r="B1129"/>
      <c r="C1129"/>
      <c r="D1129"/>
      <c r="E1129"/>
      <c r="F1129"/>
      <c r="G1129"/>
      <c r="H1129"/>
    </row>
    <row r="1130" spans="1:8">
      <c r="A1130"/>
      <c r="B1130"/>
      <c r="C1130"/>
      <c r="D1130"/>
      <c r="E1130"/>
      <c r="F1130"/>
      <c r="G1130"/>
      <c r="H1130"/>
    </row>
    <row r="1131" spans="1:8">
      <c r="A1131"/>
      <c r="B1131"/>
      <c r="C1131"/>
      <c r="D1131"/>
      <c r="E1131"/>
      <c r="F1131"/>
      <c r="G1131"/>
      <c r="H1131"/>
    </row>
    <row r="1132" spans="1:8">
      <c r="A1132"/>
      <c r="B1132"/>
      <c r="C1132"/>
      <c r="D1132"/>
      <c r="E1132"/>
      <c r="F1132"/>
      <c r="G1132"/>
      <c r="H1132"/>
    </row>
    <row r="1133" spans="1:8">
      <c r="A1133"/>
      <c r="B1133"/>
      <c r="C1133"/>
      <c r="D1133"/>
      <c r="E1133"/>
      <c r="F1133"/>
      <c r="G1133"/>
      <c r="H1133"/>
    </row>
    <row r="1134" spans="1:8">
      <c r="A1134"/>
      <c r="B1134"/>
      <c r="C1134"/>
      <c r="D1134"/>
      <c r="E1134"/>
      <c r="F1134"/>
      <c r="G1134"/>
      <c r="H1134"/>
    </row>
    <row r="1135" spans="1:8">
      <c r="A1135"/>
      <c r="B1135"/>
      <c r="C1135"/>
      <c r="D1135"/>
      <c r="E1135"/>
      <c r="F1135"/>
      <c r="G1135"/>
      <c r="H1135"/>
    </row>
    <row r="1136" spans="1:8">
      <c r="A1136"/>
      <c r="B1136"/>
      <c r="C1136"/>
      <c r="D1136"/>
      <c r="E1136"/>
      <c r="F1136"/>
      <c r="G1136"/>
      <c r="H1136"/>
    </row>
    <row r="1137" spans="1:8">
      <c r="A1137"/>
      <c r="B1137"/>
      <c r="C1137"/>
      <c r="D1137"/>
      <c r="E1137"/>
      <c r="F1137"/>
      <c r="G1137"/>
      <c r="H1137"/>
    </row>
    <row r="1138" spans="1:8">
      <c r="A1138"/>
      <c r="B1138"/>
      <c r="C1138"/>
      <c r="D1138"/>
      <c r="E1138"/>
      <c r="F1138"/>
      <c r="G1138"/>
      <c r="H1138"/>
    </row>
    <row r="1139" spans="1:8">
      <c r="A1139"/>
      <c r="B1139"/>
      <c r="C1139"/>
      <c r="D1139"/>
      <c r="E1139"/>
      <c r="F1139"/>
      <c r="G1139"/>
      <c r="H1139"/>
    </row>
    <row r="1140" spans="1:8">
      <c r="A1140"/>
      <c r="B1140"/>
      <c r="C1140"/>
      <c r="D1140"/>
      <c r="E1140"/>
      <c r="F1140"/>
      <c r="G1140"/>
      <c r="H1140"/>
    </row>
    <row r="1141" spans="1:8">
      <c r="A1141"/>
      <c r="B1141"/>
      <c r="C1141"/>
      <c r="D1141"/>
      <c r="E1141"/>
      <c r="F1141"/>
      <c r="G1141"/>
      <c r="H1141"/>
    </row>
    <row r="1142" spans="1:8">
      <c r="A1142"/>
      <c r="B1142"/>
      <c r="C1142"/>
      <c r="D1142"/>
      <c r="E1142"/>
      <c r="F1142"/>
      <c r="G1142"/>
      <c r="H1142"/>
    </row>
    <row r="1143" spans="1:8">
      <c r="A1143"/>
      <c r="B1143"/>
      <c r="C1143"/>
      <c r="D1143"/>
      <c r="E1143"/>
      <c r="F1143"/>
      <c r="G1143"/>
      <c r="H1143"/>
    </row>
    <row r="1144" spans="1:8">
      <c r="A1144"/>
      <c r="B1144"/>
      <c r="C1144"/>
      <c r="D1144"/>
      <c r="E1144"/>
      <c r="F1144"/>
      <c r="G1144"/>
      <c r="H1144"/>
    </row>
    <row r="1145" spans="1:8">
      <c r="A1145"/>
      <c r="B1145"/>
      <c r="C1145"/>
      <c r="D1145"/>
      <c r="E1145"/>
      <c r="F1145"/>
      <c r="G1145"/>
      <c r="H1145"/>
    </row>
    <row r="1146" spans="1:8">
      <c r="A1146"/>
      <c r="B1146"/>
      <c r="C1146"/>
      <c r="D1146"/>
      <c r="E1146"/>
      <c r="F1146"/>
      <c r="G1146"/>
      <c r="H1146"/>
    </row>
    <row r="1147" spans="1:8">
      <c r="A1147"/>
      <c r="B1147"/>
      <c r="C1147"/>
      <c r="D1147"/>
      <c r="E1147"/>
      <c r="F1147"/>
      <c r="G1147"/>
      <c r="H1147"/>
    </row>
    <row r="1148" spans="1:8">
      <c r="A1148"/>
      <c r="B1148"/>
      <c r="C1148"/>
      <c r="D1148"/>
      <c r="E1148"/>
      <c r="F1148"/>
      <c r="G1148"/>
      <c r="H1148"/>
    </row>
    <row r="1149" spans="1:8">
      <c r="A1149"/>
      <c r="B1149"/>
      <c r="C1149"/>
      <c r="D1149"/>
      <c r="E1149"/>
      <c r="F1149"/>
      <c r="G1149"/>
      <c r="H1149"/>
    </row>
    <row r="1150" spans="1:8">
      <c r="A1150"/>
      <c r="B1150"/>
      <c r="C1150"/>
      <c r="D1150"/>
      <c r="E1150"/>
      <c r="F1150"/>
      <c r="G1150"/>
      <c r="H1150"/>
    </row>
    <row r="1151" spans="1:8">
      <c r="A1151"/>
      <c r="B1151"/>
      <c r="C1151"/>
      <c r="D1151"/>
      <c r="E1151"/>
      <c r="F1151"/>
      <c r="G1151"/>
      <c r="H1151"/>
    </row>
    <row r="1152" spans="1:8">
      <c r="A1152"/>
      <c r="B1152"/>
      <c r="C1152"/>
      <c r="D1152"/>
      <c r="E1152"/>
      <c r="F1152"/>
      <c r="G1152"/>
      <c r="H1152"/>
    </row>
    <row r="1153" spans="1:8">
      <c r="A1153"/>
      <c r="B1153"/>
      <c r="C1153"/>
      <c r="D1153"/>
      <c r="E1153"/>
      <c r="F1153"/>
      <c r="G1153"/>
      <c r="H1153"/>
    </row>
    <row r="1154" spans="1:8">
      <c r="A1154"/>
      <c r="B1154"/>
      <c r="C1154"/>
      <c r="D1154"/>
      <c r="E1154"/>
      <c r="F1154"/>
      <c r="G1154"/>
      <c r="H1154"/>
    </row>
    <row r="1155" spans="1:8">
      <c r="A1155"/>
      <c r="B1155"/>
      <c r="C1155"/>
      <c r="D1155"/>
      <c r="E1155"/>
      <c r="F1155"/>
      <c r="G1155"/>
      <c r="H1155"/>
    </row>
    <row r="1156" spans="1:8">
      <c r="A1156"/>
      <c r="B1156"/>
      <c r="C1156"/>
      <c r="D1156"/>
      <c r="E1156"/>
      <c r="F1156"/>
      <c r="G1156"/>
      <c r="H1156"/>
    </row>
    <row r="1157" spans="1:8">
      <c r="A1157"/>
      <c r="B1157"/>
      <c r="C1157"/>
      <c r="D1157"/>
      <c r="E1157"/>
      <c r="F1157"/>
      <c r="G1157"/>
      <c r="H1157"/>
    </row>
    <row r="1158" spans="1:8">
      <c r="A1158"/>
      <c r="B1158"/>
      <c r="C1158"/>
      <c r="D1158"/>
      <c r="E1158"/>
      <c r="F1158"/>
      <c r="G1158"/>
      <c r="H1158"/>
    </row>
    <row r="1159" spans="1:8">
      <c r="A1159"/>
      <c r="B1159"/>
      <c r="C1159"/>
      <c r="D1159"/>
      <c r="E1159"/>
      <c r="F1159"/>
      <c r="G1159"/>
      <c r="H1159"/>
    </row>
    <row r="1160" spans="1:8">
      <c r="A1160"/>
      <c r="B1160"/>
      <c r="C1160"/>
      <c r="D1160"/>
      <c r="E1160"/>
      <c r="F1160"/>
      <c r="G1160"/>
      <c r="H1160"/>
    </row>
    <row r="1161" spans="1:8">
      <c r="A1161"/>
      <c r="B1161"/>
      <c r="C1161"/>
      <c r="D1161"/>
      <c r="E1161"/>
      <c r="F1161"/>
      <c r="G1161"/>
      <c r="H1161"/>
    </row>
    <row r="1162" spans="1:8">
      <c r="A1162"/>
      <c r="B1162"/>
      <c r="C1162"/>
      <c r="D1162"/>
      <c r="E1162"/>
      <c r="F1162"/>
      <c r="G1162"/>
      <c r="H1162"/>
    </row>
    <row r="1163" spans="1:8">
      <c r="A1163"/>
      <c r="B1163"/>
      <c r="C1163"/>
      <c r="D1163"/>
      <c r="E1163"/>
      <c r="F1163"/>
      <c r="G1163"/>
      <c r="H1163"/>
    </row>
    <row r="1164" spans="1:8">
      <c r="A1164"/>
      <c r="B1164"/>
      <c r="C1164"/>
      <c r="D1164"/>
      <c r="E1164"/>
      <c r="F1164"/>
      <c r="G1164"/>
      <c r="H1164"/>
    </row>
    <row r="1165" spans="1:8">
      <c r="A1165"/>
      <c r="B1165"/>
      <c r="C1165"/>
      <c r="D1165"/>
      <c r="E1165"/>
      <c r="F1165"/>
      <c r="G1165"/>
      <c r="H1165"/>
    </row>
    <row r="1166" spans="1:8">
      <c r="A1166"/>
      <c r="B1166"/>
      <c r="C1166"/>
      <c r="D1166"/>
      <c r="E1166"/>
      <c r="F1166"/>
      <c r="G1166"/>
      <c r="H1166"/>
    </row>
    <row r="1167" spans="1:8">
      <c r="A1167"/>
      <c r="B1167"/>
      <c r="C1167"/>
      <c r="D1167"/>
      <c r="E1167"/>
      <c r="F1167"/>
      <c r="G1167"/>
      <c r="H1167"/>
    </row>
    <row r="1168" spans="1:8">
      <c r="A1168"/>
      <c r="B1168"/>
      <c r="C1168"/>
      <c r="D1168"/>
      <c r="E1168"/>
      <c r="F1168"/>
      <c r="G1168"/>
      <c r="H1168"/>
    </row>
    <row r="1169" spans="1:8">
      <c r="A1169"/>
      <c r="B1169"/>
      <c r="C1169"/>
      <c r="D1169"/>
      <c r="E1169"/>
      <c r="F1169"/>
      <c r="G1169"/>
      <c r="H1169"/>
    </row>
    <row r="1170" spans="1:8">
      <c r="A1170"/>
      <c r="B1170"/>
      <c r="C1170"/>
      <c r="D1170"/>
      <c r="E1170"/>
      <c r="F1170"/>
      <c r="G1170"/>
      <c r="H1170"/>
    </row>
    <row r="1171" spans="1:8">
      <c r="A1171"/>
      <c r="B1171"/>
      <c r="C1171"/>
      <c r="D1171"/>
      <c r="E1171"/>
      <c r="F1171"/>
      <c r="G1171"/>
      <c r="H1171"/>
    </row>
    <row r="1172" spans="1:8">
      <c r="A1172"/>
      <c r="B1172"/>
      <c r="C1172"/>
      <c r="D1172"/>
      <c r="E1172"/>
      <c r="F1172"/>
      <c r="G1172"/>
      <c r="H1172"/>
    </row>
    <row r="1173" spans="1:8">
      <c r="A1173"/>
      <c r="B1173"/>
      <c r="C1173"/>
      <c r="D1173"/>
      <c r="E1173"/>
      <c r="F1173"/>
      <c r="G1173"/>
      <c r="H1173"/>
    </row>
    <row r="1174" spans="1:8">
      <c r="A1174"/>
      <c r="B1174"/>
      <c r="C1174"/>
      <c r="D1174"/>
      <c r="E1174"/>
      <c r="F1174"/>
      <c r="G1174"/>
      <c r="H1174"/>
    </row>
    <row r="1175" spans="1:8">
      <c r="A1175"/>
      <c r="B1175"/>
      <c r="C1175"/>
      <c r="D1175"/>
      <c r="E1175"/>
      <c r="F1175"/>
      <c r="G1175"/>
      <c r="H1175"/>
    </row>
    <row r="1176" spans="1:8">
      <c r="A1176"/>
      <c r="B1176"/>
      <c r="C1176"/>
      <c r="D1176"/>
      <c r="E1176"/>
      <c r="F1176"/>
      <c r="G1176"/>
      <c r="H1176"/>
    </row>
    <row r="1177" spans="1:8">
      <c r="A1177"/>
      <c r="B1177"/>
      <c r="C1177"/>
      <c r="D1177"/>
      <c r="E1177"/>
      <c r="F1177"/>
      <c r="G1177"/>
      <c r="H1177"/>
    </row>
    <row r="1178" spans="1:8">
      <c r="A1178"/>
      <c r="B1178"/>
      <c r="C1178"/>
      <c r="D1178"/>
      <c r="E1178"/>
      <c r="F1178"/>
      <c r="G1178"/>
      <c r="H1178"/>
    </row>
    <row r="1179" spans="1:8">
      <c r="A1179"/>
      <c r="B1179"/>
      <c r="C1179"/>
      <c r="D1179"/>
      <c r="E1179"/>
      <c r="F1179"/>
      <c r="G1179"/>
      <c r="H1179"/>
    </row>
    <row r="1180" spans="1:8">
      <c r="A1180"/>
      <c r="B1180"/>
      <c r="C1180"/>
      <c r="D1180"/>
      <c r="E1180"/>
      <c r="F1180"/>
      <c r="G1180"/>
      <c r="H1180"/>
    </row>
    <row r="1181" spans="1:8">
      <c r="A1181"/>
      <c r="B1181"/>
      <c r="C1181"/>
      <c r="D1181"/>
      <c r="E1181"/>
      <c r="F1181"/>
      <c r="G1181"/>
      <c r="H1181"/>
    </row>
    <row r="1182" spans="1:8">
      <c r="A1182"/>
      <c r="B1182"/>
      <c r="C1182"/>
      <c r="D1182"/>
      <c r="E1182"/>
      <c r="F1182"/>
      <c r="G1182"/>
      <c r="H1182"/>
    </row>
    <row r="1183" spans="1:8">
      <c r="A1183"/>
      <c r="B1183"/>
      <c r="C1183"/>
      <c r="D1183"/>
      <c r="E1183"/>
      <c r="F1183"/>
      <c r="G1183"/>
      <c r="H1183"/>
    </row>
    <row r="1184" spans="1:8">
      <c r="A1184"/>
      <c r="B1184"/>
      <c r="C1184"/>
      <c r="D1184"/>
      <c r="E1184"/>
      <c r="F1184"/>
      <c r="G1184"/>
      <c r="H1184"/>
    </row>
    <row r="1185" spans="1:8">
      <c r="A1185"/>
      <c r="B1185"/>
      <c r="C1185"/>
      <c r="D1185"/>
      <c r="E1185"/>
      <c r="F1185"/>
      <c r="G1185"/>
      <c r="H1185"/>
    </row>
    <row r="1186" spans="1:8">
      <c r="A1186"/>
      <c r="B1186"/>
      <c r="C1186"/>
      <c r="D1186"/>
      <c r="E1186"/>
      <c r="F1186"/>
      <c r="G1186"/>
      <c r="H1186"/>
    </row>
    <row r="1187" spans="1:8">
      <c r="A1187"/>
      <c r="B1187"/>
      <c r="C1187"/>
      <c r="D1187"/>
      <c r="E1187"/>
      <c r="F1187"/>
      <c r="G1187"/>
      <c r="H1187"/>
    </row>
    <row r="1188" spans="1:8">
      <c r="A1188"/>
      <c r="B1188"/>
      <c r="C1188"/>
      <c r="D1188"/>
      <c r="E1188"/>
      <c r="F1188"/>
      <c r="G1188"/>
      <c r="H1188"/>
    </row>
    <row r="1189" spans="1:8">
      <c r="A1189"/>
      <c r="B1189"/>
      <c r="C1189"/>
      <c r="D1189"/>
      <c r="E1189"/>
      <c r="F1189"/>
      <c r="G1189"/>
      <c r="H1189"/>
    </row>
    <row r="1190" spans="1:8">
      <c r="A1190"/>
      <c r="B1190"/>
      <c r="C1190"/>
      <c r="D1190"/>
      <c r="E1190"/>
      <c r="F1190"/>
      <c r="G1190"/>
      <c r="H1190"/>
    </row>
    <row r="1191" spans="1:8">
      <c r="A1191"/>
      <c r="B1191"/>
      <c r="C1191"/>
      <c r="D1191"/>
      <c r="E1191"/>
      <c r="F1191"/>
      <c r="G1191"/>
      <c r="H1191"/>
    </row>
    <row r="1192" spans="1:8">
      <c r="A1192"/>
      <c r="B1192"/>
      <c r="C1192"/>
      <c r="D1192"/>
      <c r="E1192"/>
      <c r="F1192"/>
      <c r="G1192"/>
      <c r="H1192"/>
    </row>
    <row r="1193" spans="1:8">
      <c r="A1193"/>
      <c r="B1193"/>
      <c r="C1193"/>
      <c r="D1193"/>
      <c r="E1193"/>
      <c r="F1193"/>
      <c r="G1193"/>
      <c r="H1193"/>
    </row>
    <row r="1194" spans="1:8">
      <c r="A1194"/>
      <c r="B1194"/>
      <c r="C1194"/>
      <c r="D1194"/>
      <c r="E1194"/>
      <c r="F1194"/>
      <c r="G1194"/>
      <c r="H1194"/>
    </row>
    <row r="1195" spans="1:8">
      <c r="A1195"/>
      <c r="B1195"/>
      <c r="C1195"/>
      <c r="D1195"/>
      <c r="E1195"/>
      <c r="F1195"/>
      <c r="G1195"/>
      <c r="H1195"/>
    </row>
    <row r="1196" spans="1:8">
      <c r="A1196"/>
      <c r="B1196"/>
      <c r="C1196"/>
      <c r="D1196"/>
      <c r="E1196"/>
      <c r="F1196"/>
      <c r="G1196"/>
      <c r="H1196"/>
    </row>
    <row r="1197" spans="1:8">
      <c r="A1197"/>
      <c r="B1197"/>
      <c r="C1197"/>
      <c r="D1197"/>
      <c r="E1197"/>
      <c r="F1197"/>
      <c r="G1197"/>
      <c r="H1197"/>
    </row>
    <row r="1198" spans="1:8">
      <c r="A1198"/>
      <c r="B1198"/>
      <c r="C1198"/>
      <c r="D1198"/>
      <c r="E1198"/>
      <c r="F1198"/>
      <c r="G1198"/>
      <c r="H1198"/>
    </row>
    <row r="1199" spans="1:8">
      <c r="A1199"/>
      <c r="B1199"/>
      <c r="C1199"/>
      <c r="D1199"/>
      <c r="E1199"/>
      <c r="F1199"/>
      <c r="G1199"/>
      <c r="H1199"/>
    </row>
    <row r="1200" spans="1:8">
      <c r="A1200"/>
      <c r="B1200"/>
      <c r="C1200"/>
      <c r="D1200"/>
      <c r="E1200"/>
      <c r="F1200"/>
      <c r="G1200"/>
      <c r="H1200"/>
    </row>
    <row r="1201" spans="1:8">
      <c r="A1201"/>
      <c r="B1201"/>
      <c r="C1201"/>
      <c r="D1201"/>
      <c r="E1201"/>
      <c r="F1201"/>
      <c r="G1201"/>
      <c r="H1201"/>
    </row>
    <row r="1202" spans="1:8">
      <c r="A1202"/>
      <c r="B1202"/>
      <c r="C1202"/>
      <c r="D1202"/>
      <c r="E1202"/>
      <c r="F1202"/>
      <c r="G1202"/>
      <c r="H1202"/>
    </row>
    <row r="1203" spans="1:8">
      <c r="A1203"/>
      <c r="B1203"/>
      <c r="C1203"/>
      <c r="D1203"/>
      <c r="E1203"/>
      <c r="F1203"/>
      <c r="G1203"/>
      <c r="H1203"/>
    </row>
    <row r="1204" spans="1:8">
      <c r="A1204"/>
      <c r="B1204"/>
      <c r="C1204"/>
      <c r="D1204"/>
      <c r="E1204"/>
      <c r="F1204"/>
      <c r="G1204"/>
      <c r="H1204"/>
    </row>
    <row r="1205" spans="1:8">
      <c r="A1205"/>
      <c r="B1205"/>
      <c r="C1205"/>
      <c r="D1205"/>
      <c r="E1205"/>
      <c r="F1205"/>
      <c r="G1205"/>
      <c r="H1205"/>
    </row>
    <row r="1206" spans="1:8">
      <c r="A1206"/>
      <c r="B1206"/>
      <c r="C1206"/>
      <c r="D1206"/>
      <c r="E1206"/>
      <c r="F1206"/>
      <c r="G1206"/>
      <c r="H1206"/>
    </row>
    <row r="1207" spans="1:8">
      <c r="A1207"/>
      <c r="B1207"/>
      <c r="C1207"/>
      <c r="D1207"/>
      <c r="E1207"/>
      <c r="F1207"/>
      <c r="G1207"/>
      <c r="H1207"/>
    </row>
    <row r="1208" spans="1:8">
      <c r="A1208"/>
      <c r="B1208"/>
      <c r="C1208"/>
      <c r="D1208"/>
      <c r="E1208"/>
      <c r="F1208"/>
      <c r="G1208"/>
      <c r="H1208"/>
    </row>
    <row r="1209" spans="1:8">
      <c r="A1209"/>
      <c r="B1209"/>
      <c r="C1209"/>
      <c r="D1209"/>
      <c r="E1209"/>
      <c r="F1209"/>
      <c r="G1209"/>
      <c r="H1209"/>
    </row>
    <row r="1210" spans="1:8">
      <c r="A1210"/>
      <c r="B1210"/>
      <c r="C1210"/>
      <c r="D1210"/>
      <c r="E1210"/>
      <c r="F1210"/>
      <c r="G1210"/>
      <c r="H1210"/>
    </row>
    <row r="1211" spans="1:8">
      <c r="A1211"/>
      <c r="B1211"/>
      <c r="C1211"/>
      <c r="D1211"/>
      <c r="E1211"/>
      <c r="F1211"/>
      <c r="G1211"/>
      <c r="H1211"/>
    </row>
    <row r="1212" spans="1:8">
      <c r="A1212"/>
      <c r="B1212"/>
      <c r="C1212"/>
      <c r="D1212"/>
      <c r="E1212"/>
      <c r="F1212"/>
      <c r="G1212"/>
      <c r="H1212"/>
    </row>
    <row r="1213" spans="1:8">
      <c r="A1213"/>
      <c r="B1213"/>
      <c r="C1213"/>
      <c r="D1213"/>
      <c r="E1213"/>
      <c r="F1213"/>
      <c r="G1213"/>
      <c r="H1213"/>
    </row>
    <row r="1214" spans="1:8">
      <c r="A1214"/>
      <c r="B1214"/>
      <c r="C1214"/>
      <c r="D1214"/>
      <c r="E1214"/>
      <c r="F1214"/>
      <c r="G1214"/>
      <c r="H1214"/>
    </row>
    <row r="1215" spans="1:8">
      <c r="A1215"/>
      <c r="B1215"/>
      <c r="C1215"/>
      <c r="D1215"/>
      <c r="E1215"/>
      <c r="F1215"/>
      <c r="G1215"/>
      <c r="H1215"/>
    </row>
    <row r="1216" spans="1:8">
      <c r="A1216"/>
      <c r="B1216"/>
      <c r="C1216"/>
      <c r="D1216"/>
      <c r="E1216"/>
      <c r="F1216"/>
      <c r="G1216"/>
      <c r="H1216"/>
    </row>
    <row r="1217" spans="1:8">
      <c r="A1217"/>
      <c r="B1217"/>
      <c r="C1217"/>
      <c r="D1217"/>
      <c r="E1217"/>
      <c r="F1217"/>
      <c r="G1217"/>
      <c r="H1217"/>
    </row>
    <row r="1218" spans="1:8">
      <c r="A1218"/>
      <c r="B1218"/>
      <c r="C1218"/>
      <c r="D1218"/>
      <c r="E1218"/>
      <c r="F1218"/>
      <c r="G1218"/>
      <c r="H1218"/>
    </row>
    <row r="1219" spans="1:8">
      <c r="A1219"/>
      <c r="B1219"/>
      <c r="C1219"/>
      <c r="D1219"/>
      <c r="E1219"/>
      <c r="F1219"/>
      <c r="G1219"/>
      <c r="H1219"/>
    </row>
    <row r="1220" spans="1:8">
      <c r="A1220"/>
      <c r="B1220"/>
      <c r="C1220"/>
      <c r="D1220"/>
      <c r="E1220"/>
      <c r="F1220"/>
      <c r="G1220"/>
      <c r="H1220"/>
    </row>
    <row r="1221" spans="1:8">
      <c r="A1221"/>
      <c r="B1221"/>
      <c r="C1221"/>
      <c r="D1221"/>
      <c r="E1221"/>
      <c r="F1221"/>
      <c r="G1221"/>
      <c r="H1221"/>
    </row>
    <row r="1222" spans="1:8">
      <c r="A1222"/>
      <c r="B1222"/>
      <c r="C1222"/>
      <c r="D1222"/>
      <c r="E1222"/>
      <c r="F1222"/>
      <c r="G1222"/>
      <c r="H1222"/>
    </row>
    <row r="1223" spans="1:8">
      <c r="A1223"/>
      <c r="B1223"/>
      <c r="C1223"/>
      <c r="D1223"/>
      <c r="E1223"/>
      <c r="F1223"/>
      <c r="G1223"/>
      <c r="H1223"/>
    </row>
    <row r="1224" spans="1:8">
      <c r="A1224"/>
      <c r="B1224"/>
      <c r="C1224"/>
      <c r="D1224"/>
      <c r="E1224"/>
      <c r="F1224"/>
      <c r="G1224"/>
      <c r="H1224"/>
    </row>
    <row r="1225" spans="1:8">
      <c r="A1225"/>
      <c r="B1225"/>
      <c r="C1225"/>
      <c r="D1225"/>
      <c r="E1225"/>
      <c r="F1225"/>
      <c r="G1225"/>
      <c r="H1225"/>
    </row>
    <row r="1226" spans="1:8">
      <c r="A1226"/>
      <c r="B1226"/>
      <c r="C1226"/>
      <c r="D1226"/>
      <c r="E1226"/>
      <c r="F1226"/>
      <c r="G1226"/>
      <c r="H1226"/>
    </row>
    <row r="1227" spans="1:8">
      <c r="A1227"/>
      <c r="B1227"/>
      <c r="C1227"/>
      <c r="D1227"/>
      <c r="E1227"/>
      <c r="F1227"/>
      <c r="G1227"/>
      <c r="H1227"/>
    </row>
    <row r="1228" spans="1:8">
      <c r="A1228"/>
      <c r="B1228"/>
      <c r="C1228"/>
      <c r="D1228"/>
      <c r="E1228"/>
      <c r="F1228"/>
      <c r="G1228"/>
      <c r="H1228"/>
    </row>
    <row r="1229" spans="1:8">
      <c r="A1229"/>
      <c r="B1229"/>
      <c r="C1229"/>
      <c r="D1229"/>
      <c r="E1229"/>
      <c r="F1229"/>
      <c r="G1229"/>
      <c r="H1229"/>
    </row>
    <row r="1230" spans="1:8">
      <c r="A1230"/>
      <c r="B1230"/>
      <c r="C1230"/>
      <c r="D1230"/>
      <c r="E1230"/>
      <c r="F1230"/>
      <c r="G1230"/>
      <c r="H1230"/>
    </row>
    <row r="1231" spans="1:8">
      <c r="A1231"/>
      <c r="B1231"/>
      <c r="C1231"/>
      <c r="D1231"/>
      <c r="E1231"/>
      <c r="F1231"/>
      <c r="G1231"/>
      <c r="H1231"/>
    </row>
    <row r="1232" spans="1:8">
      <c r="A1232"/>
      <c r="B1232"/>
      <c r="C1232"/>
      <c r="D1232"/>
      <c r="E1232"/>
      <c r="F1232"/>
      <c r="G1232"/>
      <c r="H1232"/>
    </row>
    <row r="1233" spans="1:8">
      <c r="A1233"/>
      <c r="B1233"/>
      <c r="C1233"/>
      <c r="D1233"/>
      <c r="E1233"/>
      <c r="F1233"/>
      <c r="G1233"/>
      <c r="H1233"/>
    </row>
    <row r="1234" spans="1:8">
      <c r="A1234"/>
      <c r="B1234"/>
      <c r="C1234"/>
      <c r="D1234"/>
      <c r="E1234"/>
      <c r="F1234"/>
      <c r="G1234"/>
      <c r="H1234"/>
    </row>
    <row r="1235" spans="1:8">
      <c r="A1235"/>
      <c r="B1235"/>
      <c r="C1235"/>
      <c r="D1235"/>
      <c r="E1235"/>
      <c r="F1235"/>
      <c r="G1235"/>
      <c r="H1235"/>
    </row>
    <row r="1236" spans="1:8">
      <c r="A1236"/>
      <c r="B1236"/>
      <c r="C1236"/>
      <c r="D1236"/>
      <c r="E1236"/>
      <c r="F1236"/>
      <c r="G1236"/>
      <c r="H1236"/>
    </row>
    <row r="1237" spans="1:8">
      <c r="A1237"/>
      <c r="B1237"/>
      <c r="C1237"/>
      <c r="D1237"/>
      <c r="E1237"/>
      <c r="F1237"/>
      <c r="G1237"/>
      <c r="H1237"/>
    </row>
    <row r="1238" spans="1:8">
      <c r="A1238"/>
      <c r="B1238"/>
      <c r="C1238"/>
      <c r="D1238"/>
      <c r="E1238"/>
      <c r="F1238"/>
      <c r="G1238"/>
      <c r="H1238"/>
    </row>
    <row r="1239" spans="1:8">
      <c r="A1239"/>
      <c r="B1239"/>
      <c r="C1239"/>
      <c r="D1239"/>
      <c r="E1239"/>
      <c r="F1239"/>
      <c r="G1239"/>
      <c r="H1239"/>
    </row>
    <row r="1240" spans="1:8">
      <c r="A1240"/>
      <c r="B1240"/>
      <c r="C1240"/>
      <c r="D1240"/>
      <c r="E1240"/>
      <c r="F1240"/>
      <c r="G1240"/>
      <c r="H1240"/>
    </row>
    <row r="1241" spans="1:8">
      <c r="A1241"/>
      <c r="B1241"/>
      <c r="C1241"/>
      <c r="D1241"/>
      <c r="E1241"/>
      <c r="F1241"/>
      <c r="G1241"/>
      <c r="H1241"/>
    </row>
    <row r="1242" spans="1:8">
      <c r="A1242"/>
      <c r="B1242"/>
      <c r="C1242"/>
      <c r="D1242"/>
      <c r="E1242"/>
      <c r="F1242"/>
      <c r="G1242"/>
      <c r="H1242"/>
    </row>
    <row r="1243" spans="1:8">
      <c r="A1243"/>
      <c r="B1243"/>
      <c r="C1243"/>
      <c r="D1243"/>
      <c r="E1243"/>
      <c r="F1243"/>
      <c r="G1243"/>
      <c r="H1243"/>
    </row>
    <row r="1244" spans="1:8">
      <c r="A1244"/>
      <c r="B1244"/>
      <c r="C1244"/>
      <c r="D1244"/>
      <c r="E1244"/>
      <c r="F1244"/>
      <c r="G1244"/>
      <c r="H1244"/>
    </row>
    <row r="1245" spans="1:8">
      <c r="A1245"/>
      <c r="B1245"/>
      <c r="C1245"/>
      <c r="D1245"/>
      <c r="E1245"/>
      <c r="F1245"/>
      <c r="G1245"/>
      <c r="H1245"/>
    </row>
    <row r="1246" spans="1:8">
      <c r="A1246"/>
      <c r="B1246"/>
      <c r="C1246"/>
      <c r="D1246"/>
      <c r="E1246"/>
      <c r="F1246"/>
      <c r="G1246"/>
      <c r="H1246"/>
    </row>
    <row r="1247" spans="1:8">
      <c r="A1247"/>
      <c r="B1247"/>
      <c r="C1247"/>
      <c r="D1247"/>
      <c r="E1247"/>
      <c r="F1247"/>
      <c r="G1247"/>
      <c r="H1247"/>
    </row>
    <row r="1248" spans="1:8">
      <c r="A1248"/>
      <c r="B1248"/>
      <c r="C1248"/>
      <c r="D1248"/>
      <c r="E1248"/>
      <c r="F1248"/>
      <c r="G1248"/>
      <c r="H1248"/>
    </row>
    <row r="1249" spans="1:8">
      <c r="A1249"/>
      <c r="B1249"/>
      <c r="C1249"/>
      <c r="D1249"/>
      <c r="E1249"/>
      <c r="F1249"/>
      <c r="G1249"/>
      <c r="H1249"/>
    </row>
    <row r="1250" spans="1:8">
      <c r="A1250"/>
      <c r="B1250"/>
      <c r="C1250"/>
      <c r="D1250"/>
      <c r="E1250"/>
      <c r="F1250"/>
      <c r="G1250"/>
      <c r="H1250"/>
    </row>
    <row r="1251" spans="1:8">
      <c r="A1251"/>
      <c r="B1251"/>
      <c r="C1251"/>
      <c r="D1251"/>
      <c r="E1251"/>
      <c r="F1251"/>
      <c r="G1251"/>
      <c r="H1251"/>
    </row>
    <row r="1252" spans="1:8">
      <c r="A1252"/>
      <c r="B1252"/>
      <c r="C1252"/>
      <c r="D1252"/>
      <c r="E1252"/>
      <c r="F1252"/>
      <c r="G1252"/>
      <c r="H1252"/>
    </row>
    <row r="1253" spans="1:8">
      <c r="A1253"/>
      <c r="B1253"/>
      <c r="C1253"/>
      <c r="D1253"/>
      <c r="E1253"/>
      <c r="F1253"/>
      <c r="G1253"/>
      <c r="H1253"/>
    </row>
    <row r="1254" spans="1:8">
      <c r="A1254"/>
      <c r="B1254"/>
      <c r="C1254"/>
      <c r="D1254"/>
      <c r="E1254"/>
      <c r="F1254"/>
      <c r="G1254"/>
      <c r="H1254"/>
    </row>
    <row r="1255" spans="1:8">
      <c r="A1255"/>
      <c r="B1255"/>
      <c r="C1255"/>
      <c r="D1255"/>
      <c r="E1255"/>
      <c r="F1255"/>
      <c r="G1255"/>
      <c r="H1255"/>
    </row>
    <row r="1256" spans="1:8">
      <c r="A1256"/>
      <c r="B1256"/>
      <c r="C1256"/>
      <c r="D1256"/>
      <c r="E1256"/>
      <c r="F1256"/>
      <c r="G1256"/>
      <c r="H1256"/>
    </row>
    <row r="1257" spans="1:8">
      <c r="A1257"/>
      <c r="B1257"/>
      <c r="C1257"/>
      <c r="D1257"/>
      <c r="E1257"/>
      <c r="F1257"/>
      <c r="G1257"/>
      <c r="H1257"/>
    </row>
    <row r="1258" spans="1:8">
      <c r="A1258"/>
      <c r="B1258"/>
      <c r="C1258"/>
      <c r="D1258"/>
      <c r="E1258"/>
      <c r="F1258"/>
      <c r="G1258"/>
      <c r="H1258"/>
    </row>
    <row r="1259" spans="1:8">
      <c r="A1259"/>
      <c r="B1259"/>
      <c r="C1259"/>
      <c r="D1259"/>
      <c r="E1259"/>
      <c r="F1259"/>
      <c r="G1259"/>
      <c r="H1259"/>
    </row>
    <row r="1260" spans="1:8">
      <c r="A1260"/>
      <c r="B1260"/>
      <c r="C1260"/>
      <c r="D1260"/>
      <c r="E1260"/>
      <c r="F1260"/>
      <c r="G1260"/>
      <c r="H1260"/>
    </row>
    <row r="1261" spans="1:8">
      <c r="A1261"/>
      <c r="B1261"/>
      <c r="C1261"/>
      <c r="D1261"/>
      <c r="E1261"/>
      <c r="F1261"/>
      <c r="G1261"/>
      <c r="H1261"/>
    </row>
    <row r="1262" spans="1:8">
      <c r="A1262"/>
      <c r="B1262"/>
      <c r="C1262"/>
      <c r="D1262"/>
      <c r="E1262"/>
      <c r="F1262"/>
      <c r="G1262"/>
      <c r="H1262"/>
    </row>
    <row r="1263" spans="1:8">
      <c r="A1263"/>
      <c r="B1263"/>
      <c r="C1263"/>
      <c r="D1263"/>
      <c r="E1263"/>
      <c r="F1263"/>
      <c r="G1263"/>
      <c r="H1263"/>
    </row>
    <row r="1264" spans="1:8">
      <c r="A1264"/>
      <c r="B1264"/>
      <c r="C1264"/>
      <c r="D1264"/>
      <c r="E1264"/>
      <c r="F1264"/>
      <c r="G1264"/>
      <c r="H1264"/>
    </row>
    <row r="1265" spans="1:8">
      <c r="A1265"/>
      <c r="B1265"/>
      <c r="C1265"/>
      <c r="D1265"/>
      <c r="E1265"/>
      <c r="F1265"/>
      <c r="G1265"/>
      <c r="H1265"/>
    </row>
    <row r="1266" spans="1:8">
      <c r="A1266"/>
      <c r="B1266"/>
      <c r="C1266"/>
      <c r="D1266"/>
      <c r="E1266"/>
      <c r="F1266"/>
      <c r="G1266"/>
      <c r="H1266"/>
    </row>
    <row r="1267" spans="1:8">
      <c r="A1267"/>
      <c r="B1267"/>
      <c r="C1267"/>
      <c r="D1267"/>
      <c r="E1267"/>
      <c r="F1267"/>
      <c r="G1267"/>
      <c r="H1267"/>
    </row>
    <row r="1268" spans="1:8">
      <c r="A1268"/>
      <c r="B1268"/>
      <c r="C1268"/>
      <c r="D1268"/>
      <c r="E1268"/>
      <c r="F1268"/>
      <c r="G1268"/>
      <c r="H1268"/>
    </row>
    <row r="1269" spans="1:8">
      <c r="A1269"/>
      <c r="B1269"/>
      <c r="C1269"/>
      <c r="D1269"/>
      <c r="E1269"/>
      <c r="F1269"/>
      <c r="G1269"/>
      <c r="H1269"/>
    </row>
    <row r="1270" spans="1:8">
      <c r="A1270"/>
      <c r="B1270"/>
      <c r="C1270"/>
      <c r="D1270"/>
      <c r="E1270"/>
      <c r="F1270"/>
      <c r="G1270"/>
      <c r="H1270"/>
    </row>
    <row r="1271" spans="1:8">
      <c r="A1271"/>
      <c r="B1271"/>
      <c r="C1271"/>
      <c r="D1271"/>
      <c r="E1271"/>
      <c r="F1271"/>
      <c r="G1271"/>
      <c r="H1271"/>
    </row>
    <row r="1272" spans="1:8">
      <c r="A1272"/>
      <c r="B1272"/>
      <c r="C1272"/>
      <c r="D1272"/>
      <c r="E1272"/>
      <c r="F1272"/>
      <c r="G1272"/>
      <c r="H1272"/>
    </row>
    <row r="1273" spans="1:8">
      <c r="A1273"/>
      <c r="B1273"/>
      <c r="C1273"/>
      <c r="D1273"/>
      <c r="E1273"/>
      <c r="F1273"/>
      <c r="G1273"/>
      <c r="H1273"/>
    </row>
    <row r="1274" spans="1:8">
      <c r="A1274"/>
      <c r="B1274"/>
      <c r="C1274"/>
      <c r="D1274"/>
      <c r="E1274"/>
      <c r="F1274"/>
      <c r="G1274"/>
      <c r="H1274"/>
    </row>
    <row r="1275" spans="1:8">
      <c r="A1275"/>
      <c r="B1275"/>
      <c r="C1275"/>
      <c r="D1275"/>
      <c r="E1275"/>
      <c r="F1275"/>
      <c r="G1275"/>
      <c r="H1275"/>
    </row>
    <row r="1276" spans="1:8">
      <c r="A1276"/>
      <c r="B1276"/>
      <c r="C1276"/>
      <c r="D1276"/>
      <c r="E1276"/>
      <c r="F1276"/>
      <c r="G1276"/>
      <c r="H1276"/>
    </row>
    <row r="1277" spans="1:8">
      <c r="A1277"/>
      <c r="B1277"/>
      <c r="C1277"/>
      <c r="D1277"/>
      <c r="E1277"/>
      <c r="F1277"/>
      <c r="G1277"/>
      <c r="H1277"/>
    </row>
    <row r="1278" spans="1:8">
      <c r="A1278"/>
      <c r="B1278"/>
      <c r="C1278"/>
      <c r="D1278"/>
      <c r="E1278"/>
      <c r="F1278"/>
      <c r="G1278"/>
      <c r="H1278"/>
    </row>
    <row r="1279" spans="1:8">
      <c r="A1279"/>
      <c r="B1279"/>
      <c r="C1279"/>
      <c r="D1279"/>
      <c r="E1279"/>
      <c r="F1279"/>
      <c r="G1279"/>
      <c r="H1279"/>
    </row>
    <row r="1280" spans="1:8">
      <c r="A1280"/>
      <c r="B1280"/>
      <c r="C1280"/>
      <c r="D1280"/>
      <c r="E1280"/>
      <c r="F1280"/>
      <c r="G1280"/>
      <c r="H1280"/>
    </row>
    <row r="1281" spans="1:8">
      <c r="A1281"/>
      <c r="B1281"/>
      <c r="C1281"/>
      <c r="D1281"/>
      <c r="E1281"/>
      <c r="F1281"/>
      <c r="G1281"/>
      <c r="H1281"/>
    </row>
    <row r="1282" spans="1:8">
      <c r="A1282"/>
      <c r="B1282"/>
      <c r="C1282"/>
      <c r="D1282"/>
      <c r="E1282"/>
      <c r="F1282"/>
      <c r="G1282"/>
      <c r="H1282"/>
    </row>
    <row r="1283" spans="1:8">
      <c r="A1283"/>
      <c r="B1283"/>
      <c r="C1283"/>
      <c r="D1283"/>
      <c r="E1283"/>
      <c r="F1283"/>
      <c r="G1283"/>
      <c r="H1283"/>
    </row>
    <row r="1284" spans="1:8">
      <c r="A1284"/>
      <c r="B1284"/>
      <c r="C1284"/>
      <c r="D1284"/>
      <c r="E1284"/>
      <c r="F1284"/>
      <c r="G1284"/>
      <c r="H1284"/>
    </row>
    <row r="1285" spans="1:8">
      <c r="A1285"/>
      <c r="B1285"/>
      <c r="C1285"/>
      <c r="D1285"/>
      <c r="E1285"/>
      <c r="F1285"/>
      <c r="G1285"/>
      <c r="H1285"/>
    </row>
    <row r="1286" spans="1:8">
      <c r="A1286"/>
      <c r="B1286"/>
      <c r="C1286"/>
      <c r="D1286"/>
      <c r="E1286"/>
      <c r="F1286"/>
      <c r="G1286"/>
      <c r="H1286"/>
    </row>
    <row r="1287" spans="1:8">
      <c r="A1287"/>
      <c r="B1287"/>
      <c r="C1287"/>
      <c r="D1287"/>
      <c r="E1287"/>
      <c r="F1287"/>
      <c r="G1287"/>
      <c r="H1287"/>
    </row>
    <row r="1288" spans="1:8">
      <c r="A1288"/>
      <c r="B1288"/>
      <c r="C1288"/>
      <c r="D1288"/>
      <c r="E1288"/>
      <c r="F1288"/>
      <c r="G1288"/>
      <c r="H1288"/>
    </row>
    <row r="1289" spans="1:8">
      <c r="A1289"/>
      <c r="B1289"/>
      <c r="C1289"/>
      <c r="D1289"/>
      <c r="E1289"/>
      <c r="F1289"/>
      <c r="G1289"/>
      <c r="H1289"/>
    </row>
    <row r="1290" spans="1:8">
      <c r="A1290"/>
      <c r="B1290"/>
      <c r="C1290"/>
      <c r="D1290"/>
      <c r="E1290"/>
      <c r="F1290"/>
      <c r="G1290"/>
      <c r="H1290"/>
    </row>
    <row r="1291" spans="1:8">
      <c r="A1291"/>
      <c r="B1291"/>
      <c r="C1291"/>
      <c r="D1291"/>
      <c r="E1291"/>
      <c r="F1291"/>
      <c r="G1291"/>
      <c r="H1291"/>
    </row>
    <row r="1292" spans="1:8">
      <c r="A1292"/>
      <c r="B1292"/>
      <c r="C1292"/>
      <c r="D1292"/>
      <c r="E1292"/>
      <c r="F1292"/>
      <c r="G1292"/>
      <c r="H1292"/>
    </row>
    <row r="1293" spans="1:8">
      <c r="A1293"/>
      <c r="B1293"/>
      <c r="C1293"/>
      <c r="D1293"/>
      <c r="E1293"/>
      <c r="F1293"/>
      <c r="G1293"/>
      <c r="H1293"/>
    </row>
    <row r="1294" spans="1:8">
      <c r="A1294"/>
      <c r="B1294"/>
      <c r="C1294"/>
      <c r="D1294"/>
      <c r="E1294"/>
      <c r="F1294"/>
      <c r="G1294"/>
      <c r="H1294"/>
    </row>
    <row r="1295" spans="1:8">
      <c r="A1295"/>
      <c r="B1295"/>
      <c r="C1295"/>
      <c r="D1295"/>
      <c r="E1295"/>
      <c r="F1295"/>
      <c r="G1295"/>
      <c r="H1295"/>
    </row>
    <row r="1296" spans="1:8">
      <c r="A1296"/>
      <c r="B1296"/>
      <c r="C1296"/>
      <c r="D1296"/>
      <c r="E1296"/>
      <c r="F1296"/>
      <c r="G1296"/>
      <c r="H1296"/>
    </row>
    <row r="1297" spans="1:8">
      <c r="A1297"/>
      <c r="B1297"/>
      <c r="C1297"/>
      <c r="D1297"/>
      <c r="E1297"/>
      <c r="F1297"/>
      <c r="G1297"/>
      <c r="H1297"/>
    </row>
    <row r="1298" spans="1:8">
      <c r="A1298"/>
      <c r="B1298"/>
      <c r="C1298"/>
      <c r="D1298"/>
      <c r="E1298"/>
      <c r="F1298"/>
      <c r="G1298"/>
      <c r="H1298"/>
    </row>
    <row r="1299" spans="1:8">
      <c r="A1299"/>
      <c r="B1299"/>
      <c r="C1299"/>
      <c r="D1299"/>
      <c r="E1299"/>
      <c r="F1299"/>
      <c r="G1299"/>
      <c r="H1299"/>
    </row>
    <row r="1300" spans="1:8">
      <c r="A1300"/>
      <c r="B1300"/>
      <c r="C1300"/>
      <c r="D1300"/>
      <c r="E1300"/>
      <c r="F1300"/>
      <c r="G1300"/>
      <c r="H1300"/>
    </row>
    <row r="1301" spans="1:8">
      <c r="A1301"/>
      <c r="B1301"/>
      <c r="C1301"/>
      <c r="D1301"/>
      <c r="E1301"/>
      <c r="F1301"/>
      <c r="G1301"/>
      <c r="H1301"/>
    </row>
    <row r="1302" spans="1:8">
      <c r="A1302"/>
      <c r="B1302"/>
      <c r="C1302"/>
      <c r="D1302"/>
      <c r="E1302"/>
      <c r="F1302"/>
      <c r="G1302"/>
      <c r="H1302"/>
    </row>
    <row r="1303" spans="1:8">
      <c r="A1303"/>
      <c r="B1303"/>
      <c r="C1303"/>
      <c r="D1303"/>
      <c r="E1303"/>
      <c r="F1303"/>
      <c r="G1303"/>
      <c r="H1303"/>
    </row>
    <row r="1304" spans="1:8">
      <c r="A1304"/>
      <c r="B1304"/>
      <c r="C1304"/>
      <c r="D1304"/>
      <c r="E1304"/>
      <c r="F1304"/>
      <c r="G1304"/>
      <c r="H1304"/>
    </row>
    <row r="1305" spans="1:8">
      <c r="A1305"/>
      <c r="B1305"/>
      <c r="C1305"/>
      <c r="D1305"/>
      <c r="E1305"/>
      <c r="F1305"/>
      <c r="G1305"/>
      <c r="H1305"/>
    </row>
    <row r="1306" spans="1:8">
      <c r="A1306"/>
      <c r="B1306"/>
      <c r="C1306"/>
      <c r="D1306"/>
      <c r="E1306"/>
      <c r="F1306"/>
      <c r="G1306"/>
      <c r="H1306"/>
    </row>
    <row r="1307" spans="1:8">
      <c r="A1307"/>
      <c r="B1307"/>
      <c r="C1307"/>
      <c r="D1307"/>
      <c r="E1307"/>
      <c r="F1307"/>
      <c r="G1307"/>
      <c r="H1307"/>
    </row>
    <row r="1308" spans="1:8">
      <c r="A1308"/>
      <c r="B1308"/>
      <c r="C1308"/>
      <c r="D1308"/>
      <c r="E1308"/>
      <c r="F1308"/>
      <c r="G1308"/>
      <c r="H1308"/>
    </row>
    <row r="1309" spans="1:8">
      <c r="A1309"/>
      <c r="B1309"/>
      <c r="C1309"/>
      <c r="D1309"/>
      <c r="E1309"/>
      <c r="F1309"/>
      <c r="G1309"/>
      <c r="H1309"/>
    </row>
    <row r="1310" spans="1:8">
      <c r="A1310"/>
      <c r="B1310"/>
      <c r="C1310"/>
      <c r="D1310"/>
      <c r="E1310"/>
      <c r="F1310"/>
      <c r="G1310"/>
      <c r="H1310"/>
    </row>
    <row r="1311" spans="1:8">
      <c r="A1311"/>
      <c r="B1311"/>
      <c r="C1311"/>
      <c r="D1311"/>
      <c r="E1311"/>
      <c r="F1311"/>
      <c r="G1311"/>
      <c r="H1311"/>
    </row>
    <row r="1312" spans="1:8">
      <c r="A1312"/>
      <c r="B1312"/>
      <c r="C1312"/>
      <c r="D1312"/>
      <c r="E1312"/>
      <c r="F1312"/>
      <c r="G1312"/>
      <c r="H1312"/>
    </row>
    <row r="1313" spans="1:8">
      <c r="A1313"/>
      <c r="B1313"/>
      <c r="C1313"/>
      <c r="D1313"/>
      <c r="E1313"/>
      <c r="F1313"/>
      <c r="G1313"/>
      <c r="H1313"/>
    </row>
    <row r="1314" spans="1:8">
      <c r="A1314"/>
      <c r="B1314"/>
      <c r="C1314"/>
      <c r="D1314"/>
      <c r="E1314"/>
      <c r="F1314"/>
      <c r="G1314"/>
      <c r="H1314"/>
    </row>
    <row r="1315" spans="1:8">
      <c r="A1315"/>
      <c r="B1315"/>
      <c r="C1315"/>
      <c r="D1315"/>
      <c r="E1315"/>
      <c r="F1315"/>
      <c r="G1315"/>
      <c r="H1315"/>
    </row>
    <row r="1316" spans="1:8">
      <c r="A1316"/>
      <c r="B1316"/>
      <c r="C1316"/>
      <c r="D1316"/>
      <c r="E1316"/>
      <c r="F1316"/>
      <c r="G1316"/>
      <c r="H1316"/>
    </row>
    <row r="1317" spans="1:8">
      <c r="A1317"/>
      <c r="B1317"/>
      <c r="C1317"/>
      <c r="D1317"/>
      <c r="E1317"/>
      <c r="F1317"/>
      <c r="G1317"/>
      <c r="H1317"/>
    </row>
    <row r="1318" spans="1:8">
      <c r="A1318"/>
      <c r="B1318"/>
      <c r="C1318"/>
      <c r="D1318"/>
      <c r="E1318"/>
      <c r="F1318"/>
      <c r="G1318"/>
      <c r="H1318"/>
    </row>
    <row r="1319" spans="1:8">
      <c r="A1319"/>
      <c r="B1319"/>
      <c r="C1319"/>
      <c r="D1319"/>
      <c r="E1319"/>
      <c r="F1319"/>
      <c r="G1319"/>
      <c r="H1319"/>
    </row>
    <row r="1320" spans="1:8">
      <c r="A1320"/>
      <c r="B1320"/>
      <c r="C1320"/>
      <c r="D1320"/>
      <c r="E1320"/>
      <c r="F1320"/>
      <c r="G1320"/>
      <c r="H1320"/>
    </row>
    <row r="1321" spans="1:8">
      <c r="A1321"/>
      <c r="B1321"/>
      <c r="C1321"/>
      <c r="D1321"/>
      <c r="E1321"/>
      <c r="F1321"/>
      <c r="G1321"/>
      <c r="H1321"/>
    </row>
    <row r="1322" spans="1:8">
      <c r="A1322"/>
      <c r="B1322"/>
      <c r="C1322"/>
      <c r="D1322"/>
      <c r="E1322"/>
      <c r="F1322"/>
      <c r="G1322"/>
      <c r="H1322"/>
    </row>
    <row r="1323" spans="1:8">
      <c r="A1323"/>
      <c r="B1323"/>
      <c r="C1323"/>
      <c r="D1323"/>
      <c r="E1323"/>
      <c r="F1323"/>
      <c r="G1323"/>
      <c r="H1323"/>
    </row>
    <row r="1324" spans="1:8">
      <c r="A1324"/>
      <c r="B1324"/>
      <c r="C1324"/>
      <c r="D1324"/>
      <c r="E1324"/>
      <c r="F1324"/>
      <c r="G1324"/>
      <c r="H1324"/>
    </row>
    <row r="1325" spans="1:8">
      <c r="A1325"/>
      <c r="B1325"/>
      <c r="C1325"/>
      <c r="D1325"/>
      <c r="E1325"/>
      <c r="F1325"/>
      <c r="G1325"/>
      <c r="H1325"/>
    </row>
    <row r="1326" spans="1:8">
      <c r="A1326"/>
      <c r="B1326"/>
      <c r="C1326"/>
      <c r="D1326"/>
      <c r="E1326"/>
      <c r="F1326"/>
      <c r="G1326"/>
      <c r="H1326"/>
    </row>
    <row r="1327" spans="1:8">
      <c r="A1327"/>
      <c r="B1327"/>
      <c r="C1327"/>
      <c r="D1327"/>
      <c r="E1327"/>
      <c r="F1327"/>
      <c r="G1327"/>
      <c r="H1327"/>
    </row>
    <row r="1328" spans="1:8">
      <c r="A1328"/>
      <c r="B1328"/>
      <c r="C1328"/>
      <c r="D1328"/>
      <c r="E1328"/>
      <c r="F1328"/>
      <c r="G1328"/>
      <c r="H1328"/>
    </row>
    <row r="1329" spans="1:8">
      <c r="A1329"/>
      <c r="B1329"/>
      <c r="C1329"/>
      <c r="D1329"/>
      <c r="E1329"/>
      <c r="F1329"/>
      <c r="G1329"/>
      <c r="H1329"/>
    </row>
    <row r="1330" spans="1:8">
      <c r="A1330"/>
      <c r="B1330"/>
      <c r="C1330"/>
      <c r="D1330"/>
      <c r="E1330"/>
      <c r="F1330"/>
      <c r="G1330"/>
      <c r="H1330"/>
    </row>
    <row r="1331" spans="1:8">
      <c r="A1331"/>
      <c r="B1331"/>
      <c r="C1331"/>
      <c r="D1331"/>
      <c r="E1331"/>
      <c r="F1331"/>
      <c r="G1331"/>
      <c r="H1331"/>
    </row>
    <row r="1332" spans="1:8">
      <c r="A1332"/>
      <c r="B1332"/>
      <c r="C1332"/>
      <c r="D1332"/>
      <c r="E1332"/>
      <c r="F1332"/>
      <c r="G1332"/>
      <c r="H1332"/>
    </row>
    <row r="1333" spans="1:8">
      <c r="A1333"/>
      <c r="B1333"/>
      <c r="C1333"/>
      <c r="D1333"/>
      <c r="E1333"/>
      <c r="F1333"/>
      <c r="G1333"/>
      <c r="H1333"/>
    </row>
    <row r="1334" spans="1:8">
      <c r="A1334"/>
      <c r="B1334"/>
      <c r="C1334"/>
      <c r="D1334"/>
      <c r="E1334"/>
      <c r="F1334"/>
      <c r="G1334"/>
      <c r="H1334"/>
    </row>
    <row r="1335" spans="1:8">
      <c r="A1335"/>
      <c r="B1335"/>
      <c r="C1335"/>
      <c r="D1335"/>
      <c r="E1335"/>
      <c r="F1335"/>
      <c r="G1335"/>
      <c r="H1335"/>
    </row>
    <row r="1336" spans="1:8">
      <c r="A1336"/>
      <c r="B1336"/>
      <c r="C1336"/>
      <c r="D1336"/>
      <c r="E1336"/>
      <c r="F1336"/>
      <c r="G1336"/>
      <c r="H1336"/>
    </row>
    <row r="1337" spans="1:8">
      <c r="A1337"/>
      <c r="B1337"/>
      <c r="C1337"/>
      <c r="D1337"/>
      <c r="E1337"/>
      <c r="F1337"/>
      <c r="G1337"/>
      <c r="H1337"/>
    </row>
    <row r="1338" spans="1:8">
      <c r="A1338"/>
      <c r="B1338"/>
      <c r="C1338"/>
      <c r="D1338"/>
      <c r="E1338"/>
      <c r="F1338"/>
      <c r="G1338"/>
      <c r="H1338"/>
    </row>
    <row r="1339" spans="1:8">
      <c r="A1339"/>
      <c r="B1339"/>
      <c r="C1339"/>
      <c r="D1339"/>
      <c r="E1339"/>
      <c r="F1339"/>
      <c r="G1339"/>
      <c r="H1339"/>
    </row>
    <row r="1340" spans="1:8">
      <c r="A1340"/>
      <c r="B1340"/>
      <c r="C1340"/>
      <c r="D1340"/>
      <c r="E1340"/>
      <c r="F1340"/>
      <c r="G1340"/>
      <c r="H1340"/>
    </row>
    <row r="1341" spans="1:8">
      <c r="A1341"/>
      <c r="B1341"/>
      <c r="C1341"/>
      <c r="D1341"/>
      <c r="E1341"/>
      <c r="F1341"/>
      <c r="G1341"/>
      <c r="H1341"/>
    </row>
    <row r="1342" spans="1:8">
      <c r="A1342"/>
      <c r="B1342"/>
      <c r="C1342"/>
      <c r="D1342"/>
      <c r="E1342"/>
      <c r="F1342"/>
      <c r="G1342"/>
      <c r="H1342"/>
    </row>
    <row r="1343" spans="1:8">
      <c r="A1343"/>
      <c r="B1343"/>
      <c r="C1343"/>
      <c r="D1343"/>
      <c r="E1343"/>
      <c r="F1343"/>
      <c r="G1343"/>
      <c r="H1343"/>
    </row>
    <row r="1344" spans="1:8">
      <c r="A1344"/>
      <c r="B1344"/>
      <c r="C1344"/>
      <c r="D1344"/>
      <c r="E1344"/>
      <c r="F1344"/>
      <c r="G1344"/>
      <c r="H1344"/>
    </row>
    <row r="1345" spans="1:8">
      <c r="A1345"/>
      <c r="B1345"/>
      <c r="C1345"/>
      <c r="D1345"/>
      <c r="E1345"/>
      <c r="F1345"/>
      <c r="G1345"/>
      <c r="H1345"/>
    </row>
    <row r="1346" spans="1:8">
      <c r="A1346"/>
      <c r="B1346"/>
      <c r="C1346"/>
      <c r="D1346"/>
      <c r="E1346"/>
      <c r="F1346"/>
      <c r="G1346"/>
      <c r="H1346"/>
    </row>
    <row r="1347" spans="1:8">
      <c r="A1347"/>
      <c r="B1347"/>
      <c r="C1347"/>
      <c r="D1347"/>
      <c r="E1347"/>
      <c r="F1347"/>
      <c r="G1347"/>
      <c r="H1347"/>
    </row>
    <row r="1348" spans="1:8">
      <c r="A1348"/>
      <c r="B1348"/>
      <c r="C1348"/>
      <c r="D1348"/>
      <c r="E1348"/>
      <c r="F1348"/>
      <c r="G1348"/>
      <c r="H1348"/>
    </row>
    <row r="1349" spans="1:8">
      <c r="A1349"/>
      <c r="B1349"/>
      <c r="C1349"/>
      <c r="D1349"/>
      <c r="E1349"/>
      <c r="F1349"/>
      <c r="G1349"/>
      <c r="H1349"/>
    </row>
    <row r="1350" spans="1:8">
      <c r="A1350"/>
      <c r="B1350"/>
      <c r="C1350"/>
      <c r="D1350"/>
      <c r="E1350"/>
      <c r="F1350"/>
      <c r="G1350"/>
      <c r="H1350"/>
    </row>
    <row r="1351" spans="1:8">
      <c r="A1351"/>
      <c r="B1351"/>
      <c r="C1351"/>
      <c r="D1351"/>
      <c r="E1351"/>
      <c r="F1351"/>
      <c r="G1351"/>
      <c r="H1351"/>
    </row>
    <row r="1352" spans="1:8">
      <c r="A1352"/>
      <c r="B1352"/>
      <c r="C1352"/>
      <c r="D1352"/>
      <c r="E1352"/>
      <c r="F1352"/>
      <c r="G1352"/>
      <c r="H1352"/>
    </row>
    <row r="1353" spans="1:8">
      <c r="A1353"/>
      <c r="B1353"/>
      <c r="C1353"/>
      <c r="D1353"/>
      <c r="E1353"/>
      <c r="F1353"/>
      <c r="G1353"/>
      <c r="H1353"/>
    </row>
    <row r="1354" spans="1:8">
      <c r="A1354"/>
      <c r="B1354"/>
      <c r="C1354"/>
      <c r="D1354"/>
      <c r="E1354"/>
      <c r="F1354"/>
      <c r="G1354"/>
      <c r="H1354"/>
    </row>
    <row r="1355" spans="1:8">
      <c r="A1355"/>
      <c r="B1355"/>
      <c r="C1355"/>
      <c r="D1355"/>
      <c r="E1355"/>
      <c r="F1355"/>
      <c r="G1355"/>
      <c r="H1355"/>
    </row>
    <row r="1356" spans="1:8">
      <c r="A1356"/>
      <c r="B1356"/>
      <c r="C1356"/>
      <c r="D1356"/>
      <c r="E1356"/>
      <c r="F1356"/>
      <c r="G1356"/>
      <c r="H1356"/>
    </row>
    <row r="1357" spans="1:8">
      <c r="A1357"/>
      <c r="B1357"/>
      <c r="C1357"/>
      <c r="D1357"/>
      <c r="E1357"/>
      <c r="F1357"/>
      <c r="G1357"/>
      <c r="H1357"/>
    </row>
    <row r="1358" spans="1:8">
      <c r="A1358"/>
      <c r="B1358"/>
      <c r="C1358"/>
      <c r="D1358"/>
      <c r="E1358"/>
      <c r="F1358"/>
      <c r="G1358"/>
      <c r="H1358"/>
    </row>
    <row r="1359" spans="1:8">
      <c r="A1359"/>
      <c r="B1359"/>
      <c r="C1359"/>
      <c r="D1359"/>
      <c r="E1359"/>
      <c r="F1359"/>
      <c r="G1359"/>
      <c r="H1359"/>
    </row>
    <row r="1360" spans="1:8">
      <c r="A1360"/>
      <c r="B1360"/>
      <c r="C1360"/>
      <c r="D1360"/>
      <c r="E1360"/>
      <c r="F1360"/>
      <c r="G1360"/>
      <c r="H1360"/>
    </row>
    <row r="1361" spans="1:8">
      <c r="A1361"/>
      <c r="B1361"/>
      <c r="C1361"/>
      <c r="D1361"/>
      <c r="E1361"/>
      <c r="F1361"/>
      <c r="G1361"/>
      <c r="H1361"/>
    </row>
    <row r="1362" spans="1:8">
      <c r="A1362"/>
      <c r="B1362"/>
      <c r="C1362"/>
      <c r="D1362"/>
      <c r="E1362"/>
      <c r="F1362"/>
      <c r="G1362"/>
      <c r="H1362"/>
    </row>
    <row r="1363" spans="1:8">
      <c r="A1363"/>
      <c r="B1363"/>
      <c r="C1363"/>
      <c r="D1363"/>
      <c r="E1363"/>
      <c r="F1363"/>
      <c r="G1363"/>
      <c r="H1363"/>
    </row>
    <row r="1364" spans="1:8">
      <c r="A1364"/>
      <c r="B1364"/>
      <c r="C1364"/>
      <c r="D1364"/>
      <c r="E1364"/>
      <c r="F1364"/>
      <c r="G1364"/>
      <c r="H1364"/>
    </row>
    <row r="1365" spans="1:8">
      <c r="A1365"/>
      <c r="B1365"/>
      <c r="C1365"/>
      <c r="D1365"/>
      <c r="E1365"/>
      <c r="F1365"/>
      <c r="G1365"/>
      <c r="H1365"/>
    </row>
    <row r="1366" spans="1:8">
      <c r="A1366"/>
      <c r="B1366"/>
      <c r="C1366"/>
      <c r="D1366"/>
      <c r="E1366"/>
      <c r="F1366"/>
      <c r="G1366"/>
      <c r="H1366"/>
    </row>
    <row r="1367" spans="1:8">
      <c r="A1367"/>
      <c r="B1367"/>
      <c r="C1367"/>
      <c r="D1367"/>
      <c r="E1367"/>
      <c r="F1367"/>
      <c r="G1367"/>
      <c r="H1367"/>
    </row>
    <row r="1368" spans="1:8">
      <c r="A1368"/>
      <c r="B1368"/>
      <c r="C1368"/>
      <c r="D1368"/>
      <c r="E1368"/>
      <c r="F1368"/>
      <c r="G1368"/>
      <c r="H1368"/>
    </row>
    <row r="1369" spans="1:8">
      <c r="A1369"/>
      <c r="B1369"/>
      <c r="C1369"/>
      <c r="D1369"/>
      <c r="E1369"/>
      <c r="F1369"/>
      <c r="G1369"/>
      <c r="H1369"/>
    </row>
    <row r="1370" spans="1:8">
      <c r="A1370"/>
      <c r="B1370"/>
      <c r="C1370"/>
      <c r="D1370"/>
      <c r="E1370"/>
      <c r="F1370"/>
      <c r="G1370"/>
      <c r="H1370"/>
    </row>
    <row r="1371" spans="1:8">
      <c r="A1371"/>
      <c r="B1371"/>
      <c r="C1371"/>
      <c r="D1371"/>
      <c r="E1371"/>
      <c r="F1371"/>
      <c r="G1371"/>
      <c r="H1371"/>
    </row>
    <row r="1372" spans="1:8">
      <c r="A1372"/>
      <c r="B1372"/>
      <c r="C1372"/>
      <c r="D1372"/>
      <c r="E1372"/>
      <c r="F1372"/>
      <c r="G1372"/>
      <c r="H1372"/>
    </row>
    <row r="1373" spans="1:8">
      <c r="A1373"/>
      <c r="B1373"/>
      <c r="C1373"/>
      <c r="D1373"/>
      <c r="E1373"/>
      <c r="F1373"/>
      <c r="G1373"/>
      <c r="H1373"/>
    </row>
    <row r="1374" spans="1:8">
      <c r="A1374"/>
      <c r="B1374"/>
      <c r="C1374"/>
      <c r="D1374"/>
      <c r="E1374"/>
      <c r="F1374"/>
      <c r="G1374"/>
      <c r="H1374"/>
    </row>
    <row r="1375" spans="1:8">
      <c r="A1375"/>
      <c r="B1375"/>
      <c r="C1375"/>
      <c r="D1375"/>
      <c r="E1375"/>
      <c r="F1375"/>
      <c r="G1375"/>
      <c r="H1375"/>
    </row>
    <row r="1376" spans="1:8">
      <c r="A1376"/>
      <c r="B1376"/>
      <c r="C1376"/>
      <c r="D1376"/>
      <c r="E1376"/>
      <c r="F1376"/>
      <c r="G1376"/>
      <c r="H1376"/>
    </row>
    <row r="1377" spans="1:8">
      <c r="A1377"/>
      <c r="B1377"/>
      <c r="C1377"/>
      <c r="D1377"/>
      <c r="E1377"/>
      <c r="F1377"/>
      <c r="G1377"/>
      <c r="H1377"/>
    </row>
    <row r="1378" spans="1:8">
      <c r="A1378"/>
      <c r="B1378"/>
      <c r="C1378"/>
      <c r="D1378"/>
      <c r="E1378"/>
      <c r="F1378"/>
      <c r="G1378"/>
      <c r="H1378"/>
    </row>
    <row r="1379" spans="1:8">
      <c r="A1379"/>
      <c r="B1379"/>
      <c r="C1379"/>
      <c r="D1379"/>
      <c r="E1379"/>
      <c r="F1379"/>
      <c r="G1379"/>
      <c r="H1379"/>
    </row>
    <row r="1380" spans="1:8">
      <c r="A1380"/>
      <c r="B1380"/>
      <c r="C1380"/>
      <c r="D1380"/>
      <c r="E1380"/>
      <c r="F1380"/>
      <c r="G1380"/>
      <c r="H1380"/>
    </row>
    <row r="1381" spans="1:8">
      <c r="A1381"/>
      <c r="B1381"/>
      <c r="C1381"/>
      <c r="D1381"/>
      <c r="E1381"/>
      <c r="F1381"/>
      <c r="G1381"/>
      <c r="H1381"/>
    </row>
    <row r="1382" spans="1:8">
      <c r="A1382"/>
      <c r="B1382"/>
      <c r="C1382"/>
      <c r="D1382"/>
      <c r="E1382"/>
      <c r="F1382"/>
      <c r="G1382"/>
      <c r="H1382"/>
    </row>
    <row r="1383" spans="1:8">
      <c r="A1383"/>
      <c r="B1383"/>
      <c r="C1383"/>
      <c r="D1383"/>
      <c r="E1383"/>
      <c r="F1383"/>
      <c r="G1383"/>
      <c r="H1383"/>
    </row>
    <row r="1384" spans="1:8">
      <c r="A1384"/>
      <c r="B1384"/>
      <c r="C1384"/>
      <c r="D1384"/>
      <c r="E1384"/>
      <c r="F1384"/>
      <c r="G1384"/>
      <c r="H1384"/>
    </row>
    <row r="1385" spans="1:8">
      <c r="A1385"/>
      <c r="B1385"/>
      <c r="C1385"/>
      <c r="D1385"/>
      <c r="E1385"/>
      <c r="F1385"/>
      <c r="G1385"/>
      <c r="H1385"/>
    </row>
    <row r="1386" spans="1:8">
      <c r="A1386"/>
      <c r="B1386"/>
      <c r="C1386"/>
      <c r="D1386"/>
      <c r="E1386"/>
      <c r="F1386"/>
      <c r="G1386"/>
      <c r="H1386"/>
    </row>
    <row r="1387" spans="1:8">
      <c r="A1387"/>
      <c r="B1387"/>
      <c r="C1387"/>
      <c r="D1387"/>
      <c r="E1387"/>
      <c r="F1387"/>
      <c r="G1387"/>
      <c r="H1387"/>
    </row>
    <row r="1388" spans="1:8">
      <c r="A1388"/>
      <c r="B1388"/>
      <c r="C1388"/>
      <c r="D1388"/>
      <c r="E1388"/>
      <c r="F1388"/>
      <c r="G1388"/>
      <c r="H1388"/>
    </row>
    <row r="1389" spans="1:8">
      <c r="A1389"/>
      <c r="B1389"/>
      <c r="C1389"/>
      <c r="D1389"/>
      <c r="E1389"/>
      <c r="F1389"/>
      <c r="G1389"/>
      <c r="H1389"/>
    </row>
    <row r="1390" spans="1:8">
      <c r="A1390"/>
      <c r="B1390"/>
      <c r="C1390"/>
      <c r="D1390"/>
      <c r="E1390"/>
      <c r="F1390"/>
      <c r="G1390"/>
      <c r="H1390"/>
    </row>
    <row r="1391" spans="1:8">
      <c r="A1391"/>
      <c r="B1391"/>
      <c r="C1391"/>
      <c r="D1391"/>
      <c r="E1391"/>
      <c r="F1391"/>
      <c r="G1391"/>
      <c r="H1391"/>
    </row>
    <row r="1392" spans="1:8">
      <c r="A1392"/>
      <c r="B1392"/>
      <c r="C1392"/>
      <c r="D1392"/>
      <c r="E1392"/>
      <c r="F1392"/>
      <c r="G1392"/>
      <c r="H1392"/>
    </row>
    <row r="1393" spans="1:8">
      <c r="A1393"/>
      <c r="B1393"/>
      <c r="C1393"/>
      <c r="D1393"/>
      <c r="E1393"/>
      <c r="F1393"/>
      <c r="G1393"/>
      <c r="H1393"/>
    </row>
    <row r="1394" spans="1:8">
      <c r="A1394"/>
      <c r="B1394"/>
      <c r="C1394"/>
      <c r="D1394"/>
      <c r="E1394"/>
      <c r="F1394"/>
      <c r="G1394"/>
      <c r="H1394"/>
    </row>
    <row r="1395" spans="1:8">
      <c r="A1395"/>
      <c r="B1395"/>
      <c r="C1395"/>
      <c r="D1395"/>
      <c r="E1395"/>
      <c r="F1395"/>
      <c r="G1395"/>
      <c r="H1395"/>
    </row>
    <row r="1396" spans="1:8">
      <c r="A1396"/>
      <c r="B1396"/>
      <c r="C1396"/>
      <c r="D1396"/>
      <c r="E1396"/>
      <c r="F1396"/>
      <c r="G1396"/>
      <c r="H1396"/>
    </row>
    <row r="1397" spans="1:8">
      <c r="A1397"/>
      <c r="B1397"/>
      <c r="C1397"/>
      <c r="D1397"/>
      <c r="E1397"/>
      <c r="F1397"/>
      <c r="G1397"/>
      <c r="H1397"/>
    </row>
    <row r="1398" spans="1:8">
      <c r="A1398"/>
      <c r="B1398"/>
      <c r="C1398"/>
      <c r="D1398"/>
      <c r="E1398"/>
      <c r="F1398"/>
      <c r="G1398"/>
      <c r="H1398"/>
    </row>
    <row r="1399" spans="1:8">
      <c r="A1399"/>
      <c r="B1399"/>
      <c r="C1399"/>
      <c r="D1399"/>
      <c r="E1399"/>
      <c r="F1399"/>
      <c r="G1399"/>
      <c r="H1399"/>
    </row>
    <row r="1400" spans="1:8">
      <c r="A1400"/>
      <c r="B1400"/>
      <c r="C1400"/>
      <c r="D1400"/>
      <c r="E1400"/>
      <c r="F1400"/>
      <c r="G1400"/>
      <c r="H1400"/>
    </row>
    <row r="1401" spans="1:8">
      <c r="A1401"/>
      <c r="B1401"/>
      <c r="C1401"/>
      <c r="D1401"/>
      <c r="E1401"/>
      <c r="F1401"/>
      <c r="G1401"/>
      <c r="H1401"/>
    </row>
    <row r="1402" spans="1:8">
      <c r="A1402"/>
      <c r="B1402"/>
      <c r="C1402"/>
      <c r="D1402"/>
      <c r="E1402"/>
      <c r="F1402"/>
      <c r="G1402"/>
      <c r="H1402"/>
    </row>
    <row r="1403" spans="1:8">
      <c r="A1403"/>
      <c r="B1403"/>
      <c r="C1403"/>
      <c r="D1403"/>
      <c r="E1403"/>
      <c r="F1403"/>
      <c r="G1403"/>
      <c r="H1403"/>
    </row>
    <row r="1404" spans="1:8">
      <c r="A1404"/>
      <c r="B1404"/>
      <c r="C1404"/>
      <c r="D1404"/>
      <c r="E1404"/>
      <c r="F1404"/>
      <c r="G1404"/>
      <c r="H1404"/>
    </row>
    <row r="1405" spans="1:8">
      <c r="A1405"/>
      <c r="B1405"/>
      <c r="C1405"/>
      <c r="D1405"/>
      <c r="E1405"/>
      <c r="F1405"/>
      <c r="G1405"/>
      <c r="H1405"/>
    </row>
    <row r="1406" spans="1:8">
      <c r="A1406"/>
      <c r="B1406"/>
      <c r="C1406"/>
      <c r="D1406"/>
      <c r="E1406"/>
      <c r="F1406"/>
      <c r="G1406"/>
      <c r="H1406"/>
    </row>
    <row r="1407" spans="1:8">
      <c r="A1407"/>
      <c r="B1407"/>
      <c r="C1407"/>
      <c r="D1407"/>
      <c r="E1407"/>
      <c r="F1407"/>
      <c r="G1407"/>
      <c r="H1407"/>
    </row>
    <row r="1408" spans="1:8">
      <c r="A1408"/>
      <c r="B1408"/>
      <c r="C1408"/>
      <c r="D1408"/>
      <c r="E1408"/>
      <c r="F1408"/>
      <c r="G1408"/>
      <c r="H1408"/>
    </row>
    <row r="1409" spans="1:8">
      <c r="A1409"/>
      <c r="B1409"/>
      <c r="C1409"/>
      <c r="D1409"/>
      <c r="E1409"/>
      <c r="F1409"/>
      <c r="G1409"/>
      <c r="H1409"/>
    </row>
    <row r="1410" spans="1:8">
      <c r="A1410"/>
      <c r="B1410"/>
      <c r="C1410"/>
      <c r="D1410"/>
      <c r="E1410"/>
      <c r="F1410"/>
      <c r="G1410"/>
      <c r="H1410"/>
    </row>
    <row r="1411" spans="1:8">
      <c r="A1411"/>
      <c r="B1411"/>
      <c r="C1411"/>
      <c r="D1411"/>
      <c r="E1411"/>
      <c r="F1411"/>
      <c r="G1411"/>
      <c r="H1411"/>
    </row>
    <row r="1412" spans="1:8">
      <c r="A1412"/>
      <c r="B1412"/>
      <c r="C1412"/>
      <c r="D1412"/>
      <c r="E1412"/>
      <c r="F1412"/>
      <c r="G1412"/>
      <c r="H1412"/>
    </row>
    <row r="1413" spans="1:8">
      <c r="A1413"/>
      <c r="B1413"/>
      <c r="C1413"/>
      <c r="D1413"/>
      <c r="E1413"/>
      <c r="F1413"/>
      <c r="G1413"/>
      <c r="H1413"/>
    </row>
    <row r="1414" spans="1:8">
      <c r="A1414"/>
      <c r="B1414"/>
      <c r="C1414"/>
      <c r="D1414"/>
      <c r="E1414"/>
      <c r="F1414"/>
      <c r="G1414"/>
      <c r="H1414"/>
    </row>
    <row r="1415" spans="1:8">
      <c r="A1415"/>
      <c r="B1415"/>
      <c r="C1415"/>
      <c r="D1415"/>
      <c r="E1415"/>
      <c r="F1415"/>
      <c r="G1415"/>
      <c r="H1415"/>
    </row>
    <row r="1416" spans="1:8">
      <c r="A1416"/>
      <c r="B1416"/>
      <c r="C1416"/>
      <c r="D1416"/>
      <c r="E1416"/>
      <c r="F1416"/>
      <c r="G1416"/>
      <c r="H1416"/>
    </row>
    <row r="1417" spans="1:8">
      <c r="A1417"/>
      <c r="B1417"/>
      <c r="C1417"/>
      <c r="D1417"/>
      <c r="E1417"/>
      <c r="F1417"/>
      <c r="G1417"/>
      <c r="H1417"/>
    </row>
    <row r="1418" spans="1:8">
      <c r="A1418"/>
      <c r="B1418"/>
      <c r="C1418"/>
      <c r="D1418"/>
      <c r="E1418"/>
      <c r="F1418"/>
      <c r="G1418"/>
      <c r="H1418"/>
    </row>
    <row r="1419" spans="1:8">
      <c r="A1419"/>
      <c r="B1419"/>
      <c r="C1419"/>
      <c r="D1419"/>
      <c r="E1419"/>
      <c r="F1419"/>
      <c r="G1419"/>
      <c r="H1419"/>
    </row>
    <row r="1420" spans="1:8">
      <c r="A1420"/>
      <c r="B1420"/>
      <c r="C1420"/>
      <c r="D1420"/>
      <c r="E1420"/>
      <c r="F1420"/>
      <c r="G1420"/>
      <c r="H1420"/>
    </row>
    <row r="1421" spans="1:8">
      <c r="A1421"/>
      <c r="B1421"/>
      <c r="C1421"/>
      <c r="D1421"/>
      <c r="E1421"/>
      <c r="F1421"/>
      <c r="G1421"/>
      <c r="H1421"/>
    </row>
    <row r="1422" spans="1:8">
      <c r="A1422"/>
      <c r="B1422"/>
      <c r="C1422"/>
      <c r="D1422"/>
      <c r="E1422"/>
      <c r="F1422"/>
      <c r="G1422"/>
      <c r="H1422"/>
    </row>
    <row r="1423" spans="1:8">
      <c r="A1423"/>
      <c r="B1423"/>
      <c r="C1423"/>
      <c r="D1423"/>
      <c r="E1423"/>
      <c r="F1423"/>
      <c r="G1423"/>
      <c r="H1423"/>
    </row>
    <row r="1424" spans="1:8">
      <c r="A1424"/>
      <c r="B1424"/>
      <c r="C1424"/>
      <c r="D1424"/>
      <c r="E1424"/>
      <c r="F1424"/>
      <c r="G1424"/>
      <c r="H1424"/>
    </row>
    <row r="1425" spans="1:8">
      <c r="A1425"/>
      <c r="B1425"/>
      <c r="C1425"/>
      <c r="D1425"/>
      <c r="E1425"/>
      <c r="F1425"/>
      <c r="G1425"/>
      <c r="H1425"/>
    </row>
    <row r="1426" spans="1:8">
      <c r="A1426"/>
      <c r="B1426"/>
      <c r="C1426"/>
      <c r="D1426"/>
      <c r="E1426"/>
      <c r="F1426"/>
      <c r="G1426"/>
      <c r="H1426"/>
    </row>
    <row r="1427" spans="1:8">
      <c r="A1427"/>
      <c r="B1427"/>
      <c r="C1427"/>
      <c r="D1427"/>
      <c r="E1427"/>
      <c r="F1427"/>
      <c r="G1427"/>
      <c r="H1427"/>
    </row>
    <row r="1428" spans="1:8">
      <c r="A1428"/>
      <c r="B1428"/>
      <c r="C1428"/>
      <c r="D1428"/>
      <c r="E1428"/>
      <c r="F1428"/>
      <c r="G1428"/>
      <c r="H1428"/>
    </row>
    <row r="1429" spans="1:8">
      <c r="A1429"/>
      <c r="B1429"/>
      <c r="C1429"/>
      <c r="D1429"/>
      <c r="E1429"/>
      <c r="F1429"/>
      <c r="G1429"/>
      <c r="H1429"/>
    </row>
    <row r="1430" spans="1:8">
      <c r="A1430"/>
      <c r="B1430"/>
      <c r="C1430"/>
      <c r="D1430"/>
      <c r="E1430"/>
      <c r="F1430"/>
      <c r="G1430"/>
      <c r="H1430"/>
    </row>
    <row r="1431" spans="1:8">
      <c r="A1431"/>
      <c r="B1431"/>
      <c r="C1431"/>
      <c r="D1431"/>
      <c r="E1431"/>
      <c r="F1431"/>
      <c r="G1431"/>
      <c r="H1431"/>
    </row>
    <row r="1432" spans="1:8">
      <c r="A1432"/>
      <c r="B1432"/>
      <c r="C1432"/>
      <c r="D1432"/>
      <c r="E1432"/>
      <c r="F1432"/>
      <c r="G1432"/>
      <c r="H1432"/>
    </row>
    <row r="1433" spans="1:8">
      <c r="A1433"/>
      <c r="B1433"/>
      <c r="C1433"/>
      <c r="D1433"/>
      <c r="E1433"/>
      <c r="F1433"/>
      <c r="G1433"/>
      <c r="H1433"/>
    </row>
    <row r="1434" spans="1:8">
      <c r="A1434"/>
      <c r="B1434"/>
      <c r="C1434"/>
      <c r="D1434"/>
      <c r="E1434"/>
      <c r="F1434"/>
      <c r="G1434"/>
      <c r="H1434"/>
    </row>
    <row r="1435" spans="1:8">
      <c r="A1435"/>
      <c r="B1435"/>
      <c r="C1435"/>
      <c r="D1435"/>
      <c r="E1435"/>
      <c r="F1435"/>
      <c r="G1435"/>
      <c r="H1435"/>
    </row>
    <row r="1436" spans="1:8">
      <c r="A1436"/>
      <c r="B1436"/>
      <c r="C1436"/>
      <c r="D1436"/>
      <c r="E1436"/>
      <c r="F1436"/>
      <c r="G1436"/>
      <c r="H1436"/>
    </row>
    <row r="1437" spans="1:8">
      <c r="A1437"/>
      <c r="B1437"/>
      <c r="C1437"/>
      <c r="D1437"/>
      <c r="E1437"/>
      <c r="F1437"/>
      <c r="G1437"/>
      <c r="H1437"/>
    </row>
    <row r="1438" spans="1:8">
      <c r="A1438"/>
      <c r="B1438"/>
      <c r="C1438"/>
      <c r="D1438"/>
      <c r="E1438"/>
      <c r="F1438"/>
      <c r="G1438"/>
      <c r="H1438"/>
    </row>
    <row r="1439" spans="1:8">
      <c r="A1439"/>
      <c r="B1439"/>
      <c r="C1439"/>
      <c r="D1439"/>
      <c r="E1439"/>
      <c r="F1439"/>
      <c r="G1439"/>
      <c r="H1439"/>
    </row>
    <row r="1440" spans="1:8">
      <c r="A1440"/>
      <c r="B1440"/>
      <c r="C1440"/>
      <c r="D1440"/>
      <c r="E1440"/>
      <c r="F1440"/>
      <c r="G1440"/>
      <c r="H1440"/>
    </row>
    <row r="1441" spans="1:8">
      <c r="A1441"/>
      <c r="B1441"/>
      <c r="C1441"/>
      <c r="D1441"/>
      <c r="E1441"/>
      <c r="F1441"/>
      <c r="G1441"/>
      <c r="H1441"/>
    </row>
    <row r="1442" spans="1:8">
      <c r="A1442"/>
      <c r="B1442"/>
      <c r="C1442"/>
      <c r="D1442"/>
      <c r="E1442"/>
      <c r="F1442"/>
      <c r="G1442"/>
      <c r="H1442"/>
    </row>
    <row r="1443" spans="1:8">
      <c r="A1443"/>
      <c r="B1443"/>
      <c r="C1443"/>
      <c r="D1443"/>
      <c r="E1443"/>
      <c r="F1443"/>
      <c r="G1443"/>
      <c r="H1443"/>
    </row>
    <row r="1444" spans="1:8">
      <c r="A1444"/>
      <c r="B1444"/>
      <c r="C1444"/>
      <c r="D1444"/>
      <c r="E1444"/>
      <c r="F1444"/>
      <c r="G1444"/>
      <c r="H1444"/>
    </row>
    <row r="1445" spans="1:8">
      <c r="A1445"/>
      <c r="B1445"/>
      <c r="C1445"/>
      <c r="D1445"/>
      <c r="E1445"/>
      <c r="F1445"/>
      <c r="G1445"/>
      <c r="H1445"/>
    </row>
    <row r="1446" spans="1:8">
      <c r="A1446"/>
      <c r="B1446"/>
      <c r="C1446"/>
      <c r="D1446"/>
      <c r="E1446"/>
      <c r="F1446"/>
      <c r="G1446"/>
      <c r="H1446"/>
    </row>
    <row r="1447" spans="1:8">
      <c r="A1447"/>
      <c r="B1447"/>
      <c r="C1447"/>
      <c r="D1447"/>
      <c r="E1447"/>
      <c r="F1447"/>
      <c r="G1447"/>
      <c r="H1447"/>
    </row>
    <row r="1448" spans="1:8">
      <c r="A1448"/>
      <c r="B1448"/>
      <c r="C1448"/>
      <c r="D1448"/>
      <c r="E1448"/>
      <c r="F1448"/>
      <c r="G1448"/>
      <c r="H1448"/>
    </row>
    <row r="1449" spans="1:8">
      <c r="A1449"/>
      <c r="B1449"/>
      <c r="C1449"/>
      <c r="D1449"/>
      <c r="E1449"/>
      <c r="F1449"/>
      <c r="G1449"/>
      <c r="H1449"/>
    </row>
    <row r="1450" spans="1:8">
      <c r="A1450"/>
      <c r="B1450"/>
      <c r="C1450"/>
      <c r="D1450"/>
      <c r="E1450"/>
      <c r="F1450"/>
      <c r="G1450"/>
      <c r="H1450"/>
    </row>
    <row r="1451" spans="1:8">
      <c r="A1451"/>
      <c r="B1451"/>
      <c r="C1451"/>
      <c r="D1451"/>
      <c r="E1451"/>
      <c r="F1451"/>
      <c r="G1451"/>
      <c r="H1451"/>
    </row>
    <row r="1452" spans="1:8">
      <c r="A1452"/>
      <c r="B1452"/>
      <c r="C1452"/>
      <c r="D1452"/>
      <c r="E1452"/>
      <c r="F1452"/>
      <c r="G1452"/>
      <c r="H1452"/>
    </row>
    <row r="1453" spans="1:8">
      <c r="A1453"/>
      <c r="B1453"/>
      <c r="C1453"/>
      <c r="D1453"/>
      <c r="E1453"/>
      <c r="F1453"/>
      <c r="G1453"/>
      <c r="H1453"/>
    </row>
    <row r="1454" spans="1:8">
      <c r="A1454"/>
      <c r="B1454"/>
      <c r="C1454"/>
      <c r="D1454"/>
      <c r="E1454"/>
      <c r="F1454"/>
      <c r="G1454"/>
      <c r="H1454"/>
    </row>
    <row r="1455" spans="1:8">
      <c r="A1455"/>
      <c r="B1455"/>
      <c r="C1455"/>
      <c r="D1455"/>
      <c r="E1455"/>
      <c r="F1455"/>
      <c r="G1455"/>
      <c r="H1455"/>
    </row>
    <row r="1456" spans="1:8">
      <c r="A1456"/>
      <c r="B1456"/>
      <c r="C1456"/>
      <c r="D1456"/>
      <c r="E1456"/>
      <c r="F1456"/>
      <c r="G1456"/>
      <c r="H1456"/>
    </row>
    <row r="1457" spans="1:8">
      <c r="A1457"/>
      <c r="B1457"/>
      <c r="C1457"/>
      <c r="D1457"/>
      <c r="E1457"/>
      <c r="F1457"/>
      <c r="G1457"/>
      <c r="H1457"/>
    </row>
    <row r="1458" spans="1:8">
      <c r="A1458"/>
      <c r="B1458"/>
      <c r="C1458"/>
      <c r="D1458"/>
      <c r="E1458"/>
      <c r="F1458"/>
      <c r="G1458"/>
      <c r="H1458"/>
    </row>
    <row r="1459" spans="1:8">
      <c r="A1459"/>
      <c r="B1459"/>
      <c r="C1459"/>
      <c r="D1459"/>
      <c r="E1459"/>
      <c r="F1459"/>
      <c r="G1459"/>
      <c r="H1459"/>
    </row>
    <row r="1460" spans="1:8">
      <c r="A1460"/>
      <c r="B1460"/>
      <c r="C1460"/>
      <c r="D1460"/>
      <c r="E1460"/>
      <c r="F1460"/>
      <c r="G1460"/>
      <c r="H1460"/>
    </row>
    <row r="1461" spans="1:8">
      <c r="A1461"/>
      <c r="B1461"/>
      <c r="C1461"/>
      <c r="D1461"/>
      <c r="E1461"/>
      <c r="F1461"/>
      <c r="G1461"/>
      <c r="H1461"/>
    </row>
    <row r="1462" spans="1:8">
      <c r="A1462"/>
      <c r="B1462"/>
      <c r="C1462"/>
      <c r="D1462"/>
      <c r="E1462"/>
      <c r="F1462"/>
      <c r="G1462"/>
      <c r="H1462"/>
    </row>
    <row r="1463" spans="1:8">
      <c r="A1463"/>
      <c r="B1463"/>
      <c r="C1463"/>
      <c r="D1463"/>
      <c r="E1463"/>
      <c r="F1463"/>
      <c r="G1463"/>
      <c r="H1463"/>
    </row>
    <row r="1464" spans="1:8">
      <c r="A1464"/>
      <c r="B1464"/>
      <c r="C1464"/>
      <c r="D1464"/>
      <c r="E1464"/>
      <c r="F1464"/>
      <c r="G1464"/>
      <c r="H1464"/>
    </row>
    <row r="1465" spans="1:8">
      <c r="A1465"/>
      <c r="B1465"/>
      <c r="C1465"/>
      <c r="D1465"/>
      <c r="E1465"/>
      <c r="F1465"/>
      <c r="G1465"/>
      <c r="H1465"/>
    </row>
    <row r="1466" spans="1:8">
      <c r="A1466"/>
      <c r="B1466"/>
      <c r="C1466"/>
      <c r="D1466"/>
      <c r="E1466"/>
      <c r="F1466"/>
      <c r="G1466"/>
      <c r="H1466"/>
    </row>
    <row r="1467" spans="1:8">
      <c r="A1467"/>
      <c r="B1467"/>
      <c r="C1467"/>
      <c r="D1467"/>
      <c r="E1467"/>
      <c r="F1467"/>
      <c r="G1467"/>
      <c r="H1467"/>
    </row>
    <row r="1468" spans="1:8">
      <c r="A1468"/>
      <c r="B1468"/>
      <c r="C1468"/>
      <c r="D1468"/>
      <c r="E1468"/>
      <c r="F1468"/>
      <c r="G1468"/>
      <c r="H1468"/>
    </row>
    <row r="1469" spans="1:8">
      <c r="A1469"/>
      <c r="B1469"/>
      <c r="C1469"/>
      <c r="D1469"/>
      <c r="E1469"/>
      <c r="F1469"/>
      <c r="G1469"/>
      <c r="H1469"/>
    </row>
    <row r="1470" spans="1:8">
      <c r="A1470"/>
      <c r="B1470"/>
      <c r="C1470"/>
      <c r="D1470"/>
      <c r="E1470"/>
      <c r="F1470"/>
      <c r="G1470"/>
      <c r="H1470"/>
    </row>
    <row r="1471" spans="1:8">
      <c r="A1471"/>
      <c r="B1471"/>
      <c r="C1471"/>
      <c r="D1471"/>
      <c r="E1471"/>
      <c r="F1471"/>
      <c r="G1471"/>
      <c r="H1471"/>
    </row>
    <row r="1472" spans="1:8">
      <c r="A1472"/>
      <c r="B1472"/>
      <c r="C1472"/>
      <c r="D1472"/>
      <c r="E1472"/>
      <c r="F1472"/>
      <c r="G1472"/>
      <c r="H1472"/>
    </row>
    <row r="1473" spans="1:8">
      <c r="A1473"/>
      <c r="B1473"/>
      <c r="C1473"/>
      <c r="D1473"/>
      <c r="E1473"/>
      <c r="F1473"/>
      <c r="G1473"/>
      <c r="H1473"/>
    </row>
    <row r="1474" spans="1:8">
      <c r="A1474"/>
      <c r="B1474"/>
      <c r="C1474"/>
      <c r="D1474"/>
      <c r="E1474"/>
      <c r="F1474"/>
      <c r="G1474"/>
      <c r="H1474"/>
    </row>
    <row r="1475" spans="1:8">
      <c r="A1475"/>
      <c r="B1475"/>
      <c r="C1475"/>
      <c r="D1475"/>
      <c r="E1475"/>
      <c r="F1475"/>
      <c r="G1475"/>
      <c r="H1475"/>
    </row>
    <row r="1476" spans="1:8">
      <c r="A1476"/>
      <c r="B1476"/>
      <c r="C1476"/>
      <c r="D1476"/>
      <c r="E1476"/>
      <c r="F1476"/>
      <c r="G1476"/>
      <c r="H1476"/>
    </row>
    <row r="1477" spans="1:8">
      <c r="A1477"/>
      <c r="B1477"/>
      <c r="C1477"/>
      <c r="D1477"/>
      <c r="E1477"/>
      <c r="F1477"/>
      <c r="G1477"/>
      <c r="H1477"/>
    </row>
    <row r="1478" spans="1:8">
      <c r="A1478"/>
      <c r="B1478"/>
      <c r="C1478"/>
      <c r="D1478"/>
      <c r="E1478"/>
      <c r="F1478"/>
      <c r="G1478"/>
      <c r="H1478"/>
    </row>
    <row r="1479" spans="1:8">
      <c r="A1479"/>
      <c r="B1479"/>
      <c r="C1479"/>
      <c r="D1479"/>
      <c r="E1479"/>
      <c r="F1479"/>
      <c r="G1479"/>
      <c r="H1479"/>
    </row>
    <row r="1480" spans="1:8">
      <c r="A1480"/>
      <c r="B1480"/>
      <c r="C1480"/>
      <c r="D1480"/>
      <c r="E1480"/>
      <c r="F1480"/>
      <c r="G1480"/>
      <c r="H1480"/>
    </row>
    <row r="1481" spans="1:8">
      <c r="A1481"/>
      <c r="B1481"/>
      <c r="C1481"/>
      <c r="D1481"/>
      <c r="E1481"/>
      <c r="F1481"/>
      <c r="G1481"/>
      <c r="H1481"/>
    </row>
    <row r="1482" spans="1:8">
      <c r="A1482"/>
      <c r="B1482"/>
      <c r="C1482"/>
      <c r="D1482"/>
      <c r="E1482"/>
      <c r="F1482"/>
      <c r="G1482"/>
      <c r="H1482"/>
    </row>
    <row r="1483" spans="1:8">
      <c r="A1483"/>
      <c r="B1483"/>
      <c r="C1483"/>
      <c r="D1483"/>
      <c r="E1483"/>
      <c r="F1483"/>
      <c r="G1483"/>
      <c r="H1483"/>
    </row>
    <row r="1484" spans="1:8">
      <c r="A1484"/>
      <c r="B1484"/>
      <c r="C1484"/>
      <c r="D1484"/>
      <c r="E1484"/>
      <c r="F1484"/>
      <c r="G1484"/>
      <c r="H1484"/>
    </row>
    <row r="1485" spans="1:8">
      <c r="A1485"/>
      <c r="B1485"/>
      <c r="C1485"/>
      <c r="D1485"/>
      <c r="E1485"/>
      <c r="F1485"/>
      <c r="G1485"/>
      <c r="H1485"/>
    </row>
    <row r="1486" spans="1:8">
      <c r="A1486"/>
      <c r="B1486"/>
      <c r="C1486"/>
      <c r="D1486"/>
      <c r="E1486"/>
      <c r="F1486"/>
      <c r="G1486"/>
      <c r="H1486"/>
    </row>
    <row r="1487" spans="1:8">
      <c r="A1487"/>
      <c r="B1487"/>
      <c r="C1487"/>
      <c r="D1487"/>
      <c r="E1487"/>
      <c r="F1487"/>
      <c r="G1487"/>
      <c r="H1487"/>
    </row>
    <row r="1488" spans="1:8">
      <c r="A1488"/>
      <c r="B1488"/>
      <c r="C1488"/>
      <c r="D1488"/>
      <c r="E1488"/>
      <c r="F1488"/>
      <c r="G1488"/>
      <c r="H1488"/>
    </row>
    <row r="1489" spans="1:8">
      <c r="A1489"/>
      <c r="B1489"/>
      <c r="C1489"/>
      <c r="D1489"/>
      <c r="E1489"/>
      <c r="F1489"/>
      <c r="G1489"/>
      <c r="H1489"/>
    </row>
    <row r="1490" spans="1:8">
      <c r="A1490"/>
      <c r="B1490"/>
      <c r="C1490"/>
      <c r="D1490"/>
      <c r="E1490"/>
      <c r="F1490"/>
      <c r="G1490"/>
      <c r="H1490"/>
    </row>
    <row r="1491" spans="1:8">
      <c r="A1491"/>
      <c r="B1491"/>
      <c r="C1491"/>
      <c r="D1491"/>
      <c r="E1491"/>
      <c r="F1491"/>
      <c r="G1491"/>
      <c r="H1491"/>
    </row>
    <row r="1492" spans="1:8">
      <c r="A1492"/>
      <c r="B1492"/>
      <c r="C1492"/>
      <c r="D1492"/>
      <c r="E1492"/>
      <c r="F1492"/>
      <c r="G1492"/>
      <c r="H1492"/>
    </row>
    <row r="1493" spans="1:8">
      <c r="A1493"/>
      <c r="B1493"/>
      <c r="C1493"/>
      <c r="D1493"/>
      <c r="E1493"/>
      <c r="F1493"/>
      <c r="G1493"/>
      <c r="H1493"/>
    </row>
    <row r="1494" spans="1:8">
      <c r="A1494"/>
      <c r="B1494"/>
      <c r="C1494"/>
      <c r="D1494"/>
      <c r="E1494"/>
      <c r="F1494"/>
      <c r="G1494"/>
      <c r="H1494"/>
    </row>
    <row r="1495" spans="1:8">
      <c r="A1495"/>
      <c r="B1495"/>
      <c r="C1495"/>
      <c r="D1495"/>
      <c r="E1495"/>
      <c r="F1495"/>
      <c r="G1495"/>
      <c r="H1495"/>
    </row>
    <row r="1496" spans="1:8">
      <c r="A1496"/>
      <c r="B1496"/>
      <c r="C1496"/>
      <c r="D1496"/>
      <c r="E1496"/>
      <c r="F1496"/>
      <c r="G1496"/>
      <c r="H1496"/>
    </row>
    <row r="1497" spans="1:8">
      <c r="A1497"/>
      <c r="B1497"/>
      <c r="C1497"/>
      <c r="D1497"/>
      <c r="E1497"/>
      <c r="F1497"/>
      <c r="G1497"/>
      <c r="H1497"/>
    </row>
    <row r="1498" spans="1:8">
      <c r="A1498"/>
      <c r="B1498"/>
      <c r="C1498"/>
      <c r="D1498"/>
      <c r="E1498"/>
      <c r="F1498"/>
      <c r="G1498"/>
      <c r="H1498"/>
    </row>
    <row r="1499" spans="1:8">
      <c r="A1499"/>
      <c r="B1499"/>
      <c r="C1499"/>
      <c r="D1499"/>
      <c r="E1499"/>
      <c r="F1499"/>
      <c r="G1499"/>
      <c r="H1499"/>
    </row>
    <row r="1500" spans="1:8">
      <c r="A1500"/>
      <c r="B1500"/>
      <c r="C1500"/>
      <c r="D1500"/>
      <c r="E1500"/>
      <c r="F1500"/>
      <c r="G1500"/>
      <c r="H1500"/>
    </row>
    <row r="1501" spans="1:8">
      <c r="A1501"/>
      <c r="B1501"/>
      <c r="C1501"/>
      <c r="D1501"/>
      <c r="E1501"/>
      <c r="F1501"/>
      <c r="G1501"/>
      <c r="H1501"/>
    </row>
    <row r="1502" spans="1:8">
      <c r="A1502"/>
      <c r="B1502"/>
      <c r="C1502"/>
      <c r="D1502"/>
      <c r="E1502"/>
      <c r="F1502"/>
      <c r="G1502"/>
      <c r="H1502"/>
    </row>
    <row r="1503" spans="1:8">
      <c r="A1503"/>
      <c r="B1503"/>
      <c r="C1503"/>
      <c r="D1503"/>
      <c r="E1503"/>
      <c r="F1503"/>
      <c r="G1503"/>
      <c r="H1503"/>
    </row>
    <row r="1504" spans="1:8">
      <c r="A1504"/>
      <c r="B1504"/>
      <c r="C1504"/>
      <c r="D1504"/>
      <c r="E1504"/>
      <c r="F1504"/>
      <c r="G1504"/>
      <c r="H1504"/>
    </row>
    <row r="1505" spans="1:8">
      <c r="A1505"/>
      <c r="B1505"/>
      <c r="C1505"/>
      <c r="D1505"/>
      <c r="E1505"/>
      <c r="F1505"/>
      <c r="G1505"/>
      <c r="H1505"/>
    </row>
    <row r="1506" spans="1:8">
      <c r="A1506"/>
      <c r="B1506"/>
      <c r="C1506"/>
      <c r="D1506"/>
      <c r="E1506"/>
      <c r="F1506"/>
      <c r="G1506"/>
      <c r="H1506"/>
    </row>
    <row r="1507" spans="1:8">
      <c r="A1507"/>
      <c r="B1507"/>
      <c r="C1507"/>
      <c r="D1507"/>
      <c r="E1507"/>
      <c r="F1507"/>
      <c r="G1507"/>
      <c r="H1507"/>
    </row>
    <row r="1508" spans="1:8">
      <c r="A1508"/>
      <c r="B1508"/>
      <c r="C1508"/>
      <c r="D1508"/>
      <c r="E1508"/>
      <c r="F1508"/>
      <c r="G1508"/>
      <c r="H1508"/>
    </row>
    <row r="1509" spans="1:8">
      <c r="A1509"/>
      <c r="B1509"/>
      <c r="C1509"/>
      <c r="D1509"/>
      <c r="E1509"/>
      <c r="F1509"/>
      <c r="G1509"/>
      <c r="H1509"/>
    </row>
    <row r="1510" spans="1:8">
      <c r="A1510"/>
      <c r="B1510"/>
      <c r="C1510"/>
      <c r="D1510"/>
      <c r="E1510"/>
      <c r="F1510"/>
      <c r="G1510"/>
      <c r="H1510"/>
    </row>
    <row r="1511" spans="1:8">
      <c r="A1511"/>
      <c r="B1511"/>
      <c r="C1511"/>
      <c r="D1511"/>
      <c r="E1511"/>
      <c r="F1511"/>
      <c r="G1511"/>
      <c r="H1511"/>
    </row>
    <row r="1512" spans="1:8">
      <c r="A1512"/>
      <c r="B1512"/>
      <c r="C1512"/>
      <c r="D1512"/>
      <c r="E1512"/>
      <c r="F1512"/>
      <c r="G1512"/>
      <c r="H1512"/>
    </row>
    <row r="1513" spans="1:8">
      <c r="A1513"/>
      <c r="B1513"/>
      <c r="C1513"/>
      <c r="D1513"/>
      <c r="E1513"/>
      <c r="F1513"/>
      <c r="G1513"/>
      <c r="H1513"/>
    </row>
    <row r="1514" spans="1:8">
      <c r="A1514"/>
      <c r="B1514"/>
      <c r="C1514"/>
      <c r="D1514"/>
      <c r="E1514"/>
      <c r="F1514"/>
      <c r="G1514"/>
      <c r="H1514"/>
    </row>
    <row r="1515" spans="1:8">
      <c r="A1515"/>
      <c r="B1515"/>
      <c r="C1515"/>
      <c r="D1515"/>
      <c r="E1515"/>
      <c r="F1515"/>
      <c r="G1515"/>
      <c r="H1515"/>
    </row>
    <row r="1516" spans="1:8">
      <c r="A1516"/>
      <c r="B1516"/>
      <c r="C1516"/>
      <c r="D1516"/>
      <c r="E1516"/>
      <c r="F1516"/>
      <c r="G1516"/>
      <c r="H1516"/>
    </row>
    <row r="1517" spans="1:8">
      <c r="A1517"/>
      <c r="B1517"/>
      <c r="C1517"/>
      <c r="D1517"/>
      <c r="E1517"/>
      <c r="F1517"/>
      <c r="G1517"/>
      <c r="H1517"/>
    </row>
    <row r="1518" spans="1:8">
      <c r="A1518"/>
      <c r="B1518"/>
      <c r="C1518"/>
      <c r="D1518"/>
      <c r="E1518"/>
      <c r="F1518"/>
      <c r="G1518"/>
      <c r="H1518"/>
    </row>
    <row r="1519" spans="1:8">
      <c r="A1519"/>
      <c r="B1519"/>
      <c r="C1519"/>
      <c r="D1519"/>
      <c r="E1519"/>
      <c r="F1519"/>
      <c r="G1519"/>
      <c r="H1519"/>
    </row>
    <row r="1520" spans="1:8">
      <c r="A1520"/>
      <c r="B1520"/>
      <c r="C1520"/>
      <c r="D1520"/>
      <c r="E1520"/>
      <c r="F1520"/>
      <c r="G1520"/>
      <c r="H1520"/>
    </row>
    <row r="1521" spans="1:8">
      <c r="A1521"/>
      <c r="B1521"/>
      <c r="C1521"/>
      <c r="D1521"/>
      <c r="E1521"/>
      <c r="F1521"/>
      <c r="G1521"/>
      <c r="H1521"/>
    </row>
    <row r="1522" spans="1:8">
      <c r="A1522"/>
      <c r="B1522"/>
      <c r="C1522"/>
      <c r="D1522"/>
      <c r="E1522"/>
      <c r="F1522"/>
      <c r="G1522"/>
      <c r="H1522"/>
    </row>
    <row r="1523" spans="1:8">
      <c r="A1523"/>
      <c r="B1523"/>
      <c r="C1523"/>
      <c r="D1523"/>
      <c r="E1523"/>
      <c r="F1523"/>
      <c r="G1523"/>
      <c r="H1523"/>
    </row>
    <row r="1524" spans="1:8">
      <c r="A1524"/>
      <c r="B1524"/>
      <c r="C1524"/>
      <c r="D1524"/>
      <c r="E1524"/>
      <c r="F1524"/>
      <c r="G1524"/>
      <c r="H1524"/>
    </row>
    <row r="1525" spans="1:8">
      <c r="A1525"/>
      <c r="B1525"/>
      <c r="C1525"/>
      <c r="D1525"/>
      <c r="E1525"/>
      <c r="F1525"/>
      <c r="G1525"/>
      <c r="H1525"/>
    </row>
    <row r="1526" spans="1:8">
      <c r="A1526"/>
      <c r="B1526"/>
      <c r="C1526"/>
      <c r="D1526"/>
      <c r="E1526"/>
      <c r="F1526"/>
      <c r="G1526"/>
      <c r="H1526"/>
    </row>
    <row r="1527" spans="1:8">
      <c r="A1527"/>
      <c r="B1527"/>
      <c r="C1527"/>
      <c r="D1527"/>
      <c r="E1527"/>
      <c r="F1527"/>
      <c r="G1527"/>
      <c r="H1527"/>
    </row>
    <row r="1528" spans="1:8">
      <c r="A1528"/>
      <c r="B1528"/>
      <c r="C1528"/>
      <c r="D1528"/>
      <c r="E1528"/>
      <c r="F1528"/>
      <c r="G1528"/>
      <c r="H1528"/>
    </row>
    <row r="1529" spans="1:8">
      <c r="A1529"/>
      <c r="B1529"/>
      <c r="C1529"/>
      <c r="D1529"/>
      <c r="E1529"/>
      <c r="F1529"/>
      <c r="G1529"/>
      <c r="H1529"/>
    </row>
    <row r="1530" spans="1:8">
      <c r="A1530"/>
      <c r="B1530"/>
      <c r="C1530"/>
      <c r="D1530"/>
      <c r="E1530"/>
      <c r="F1530"/>
      <c r="G1530"/>
      <c r="H1530"/>
    </row>
    <row r="1531" spans="1:8">
      <c r="A1531"/>
      <c r="B1531"/>
      <c r="C1531"/>
      <c r="D1531"/>
      <c r="E1531"/>
      <c r="F1531"/>
      <c r="G1531"/>
      <c r="H1531"/>
    </row>
    <row r="1532" spans="1:8">
      <c r="A1532"/>
      <c r="B1532"/>
      <c r="C1532"/>
      <c r="D1532"/>
      <c r="E1532"/>
      <c r="F1532"/>
      <c r="G1532"/>
      <c r="H1532"/>
    </row>
    <row r="1533" spans="1:8">
      <c r="A1533"/>
      <c r="B1533"/>
      <c r="C1533"/>
      <c r="D1533"/>
      <c r="E1533"/>
      <c r="F1533"/>
      <c r="G1533"/>
      <c r="H1533"/>
    </row>
    <row r="1534" spans="1:8">
      <c r="A1534"/>
      <c r="B1534"/>
      <c r="C1534"/>
      <c r="D1534"/>
      <c r="E1534"/>
      <c r="F1534"/>
      <c r="G1534"/>
      <c r="H1534"/>
    </row>
    <row r="1535" spans="1:8">
      <c r="A1535"/>
      <c r="B1535"/>
      <c r="C1535"/>
      <c r="D1535"/>
      <c r="E1535"/>
      <c r="F1535"/>
      <c r="G1535"/>
      <c r="H1535"/>
    </row>
    <row r="1536" spans="1:8">
      <c r="A1536"/>
      <c r="B1536"/>
      <c r="C1536"/>
      <c r="D1536"/>
      <c r="E1536"/>
      <c r="F1536"/>
      <c r="G1536"/>
      <c r="H1536"/>
    </row>
    <row r="1537" spans="1:8">
      <c r="A1537"/>
      <c r="B1537"/>
      <c r="C1537"/>
      <c r="D1537"/>
      <c r="E1537"/>
      <c r="F1537"/>
      <c r="G1537"/>
      <c r="H1537"/>
    </row>
    <row r="1538" spans="1:8">
      <c r="A1538"/>
      <c r="B1538"/>
      <c r="C1538"/>
      <c r="D1538"/>
      <c r="E1538"/>
      <c r="F1538"/>
      <c r="G1538"/>
      <c r="H1538"/>
    </row>
    <row r="1539" spans="1:8">
      <c r="A1539"/>
      <c r="B1539"/>
      <c r="C1539"/>
      <c r="D1539"/>
      <c r="E1539"/>
      <c r="F1539"/>
      <c r="G1539"/>
      <c r="H1539"/>
    </row>
    <row r="1540" spans="1:8">
      <c r="A1540"/>
      <c r="B1540"/>
      <c r="C1540"/>
      <c r="D1540"/>
      <c r="E1540"/>
      <c r="F1540"/>
      <c r="G1540"/>
      <c r="H1540"/>
    </row>
    <row r="1541" spans="1:8">
      <c r="A1541"/>
      <c r="B1541"/>
      <c r="C1541"/>
      <c r="D1541"/>
      <c r="E1541"/>
      <c r="F1541"/>
      <c r="G1541"/>
      <c r="H1541"/>
    </row>
    <row r="1542" spans="1:8">
      <c r="A1542"/>
      <c r="B1542"/>
      <c r="C1542"/>
      <c r="D1542"/>
      <c r="E1542"/>
      <c r="F1542"/>
      <c r="G1542"/>
      <c r="H1542"/>
    </row>
    <row r="1543" spans="1:8">
      <c r="A1543"/>
      <c r="B1543"/>
      <c r="C1543"/>
      <c r="D1543"/>
      <c r="E1543"/>
      <c r="F1543"/>
      <c r="G1543"/>
      <c r="H1543"/>
    </row>
    <row r="1544" spans="1:8">
      <c r="A1544"/>
      <c r="B1544"/>
      <c r="C1544"/>
      <c r="D1544"/>
      <c r="E1544"/>
      <c r="F1544"/>
      <c r="G1544"/>
      <c r="H1544"/>
    </row>
    <row r="1545" spans="1:8">
      <c r="A1545"/>
      <c r="B1545"/>
      <c r="C1545"/>
      <c r="D1545"/>
      <c r="E1545"/>
      <c r="F1545"/>
      <c r="G1545"/>
      <c r="H1545"/>
    </row>
    <row r="1546" spans="1:8">
      <c r="A1546"/>
      <c r="B1546"/>
      <c r="C1546"/>
      <c r="D1546"/>
      <c r="E1546"/>
      <c r="F1546"/>
      <c r="G1546"/>
      <c r="H1546"/>
    </row>
    <row r="1547" spans="1:8">
      <c r="A1547"/>
      <c r="B1547"/>
      <c r="C1547"/>
      <c r="D1547"/>
      <c r="E1547"/>
      <c r="F1547"/>
      <c r="G1547"/>
      <c r="H1547"/>
    </row>
    <row r="1548" spans="1:8">
      <c r="A1548"/>
      <c r="B1548"/>
      <c r="C1548"/>
      <c r="D1548"/>
      <c r="E1548"/>
      <c r="F1548"/>
      <c r="G1548"/>
      <c r="H1548"/>
    </row>
    <row r="1549" spans="1:8">
      <c r="A1549"/>
      <c r="B1549"/>
      <c r="C1549"/>
      <c r="D1549"/>
      <c r="E1549"/>
      <c r="F1549"/>
      <c r="G1549"/>
      <c r="H1549"/>
    </row>
    <row r="1550" spans="1:8">
      <c r="A1550"/>
      <c r="B1550"/>
      <c r="C1550"/>
      <c r="D1550"/>
      <c r="E1550"/>
      <c r="F1550"/>
      <c r="G1550"/>
      <c r="H1550"/>
    </row>
    <row r="1551" spans="1:8">
      <c r="A1551"/>
      <c r="B1551"/>
      <c r="C1551"/>
      <c r="D1551"/>
      <c r="E1551"/>
      <c r="F1551"/>
      <c r="G1551"/>
      <c r="H1551"/>
    </row>
    <row r="1552" spans="1:8">
      <c r="A1552"/>
      <c r="B1552"/>
      <c r="C1552"/>
      <c r="D1552"/>
      <c r="E1552"/>
      <c r="F1552"/>
      <c r="G1552"/>
      <c r="H1552"/>
    </row>
    <row r="1553" spans="1:8">
      <c r="A1553"/>
      <c r="B1553"/>
      <c r="C1553"/>
      <c r="D1553"/>
      <c r="E1553"/>
      <c r="F1553"/>
      <c r="G1553"/>
      <c r="H1553"/>
    </row>
    <row r="1554" spans="1:8">
      <c r="A1554"/>
      <c r="B1554"/>
      <c r="C1554"/>
      <c r="D1554"/>
      <c r="E1554"/>
      <c r="F1554"/>
      <c r="G1554"/>
      <c r="H1554"/>
    </row>
    <row r="1555" spans="1:8">
      <c r="A1555"/>
      <c r="B1555"/>
      <c r="C1555"/>
      <c r="D1555"/>
      <c r="E1555"/>
      <c r="F1555"/>
      <c r="G1555"/>
      <c r="H1555"/>
    </row>
    <row r="1556" spans="1:8">
      <c r="A1556"/>
      <c r="B1556"/>
      <c r="C1556"/>
      <c r="D1556"/>
      <c r="E1556"/>
      <c r="F1556"/>
      <c r="G1556"/>
      <c r="H1556"/>
    </row>
    <row r="1557" spans="1:8">
      <c r="A1557"/>
      <c r="B1557"/>
      <c r="C1557"/>
      <c r="D1557"/>
      <c r="E1557"/>
      <c r="F1557"/>
      <c r="G1557"/>
      <c r="H1557"/>
    </row>
    <row r="1558" spans="1:8">
      <c r="A1558"/>
      <c r="B1558"/>
      <c r="C1558"/>
      <c r="D1558"/>
      <c r="E1558"/>
      <c r="F1558"/>
      <c r="G1558"/>
      <c r="H1558"/>
    </row>
    <row r="1559" spans="1:8">
      <c r="A1559"/>
      <c r="B1559"/>
      <c r="C1559"/>
      <c r="D1559"/>
      <c r="E1559"/>
      <c r="F1559"/>
      <c r="G1559"/>
      <c r="H1559"/>
    </row>
    <row r="1560" spans="1:8">
      <c r="A1560"/>
      <c r="B1560"/>
      <c r="C1560"/>
      <c r="D1560"/>
      <c r="E1560"/>
      <c r="F1560"/>
      <c r="G1560"/>
      <c r="H1560"/>
    </row>
    <row r="1561" spans="1:8">
      <c r="A1561"/>
      <c r="B1561"/>
      <c r="C1561"/>
      <c r="D1561"/>
      <c r="E1561"/>
      <c r="F1561"/>
      <c r="G1561"/>
      <c r="H1561"/>
    </row>
    <row r="1562" spans="1:8">
      <c r="A1562"/>
      <c r="B1562"/>
      <c r="C1562"/>
      <c r="D1562"/>
      <c r="E1562"/>
      <c r="F1562"/>
      <c r="G1562"/>
      <c r="H1562"/>
    </row>
    <row r="1563" spans="1:8">
      <c r="A1563"/>
      <c r="B1563"/>
      <c r="C1563"/>
      <c r="D1563"/>
      <c r="E1563"/>
      <c r="F1563"/>
      <c r="G1563"/>
      <c r="H1563"/>
    </row>
    <row r="1564" spans="1:8">
      <c r="A1564"/>
      <c r="B1564"/>
      <c r="C1564"/>
      <c r="D1564"/>
      <c r="E1564"/>
      <c r="F1564"/>
      <c r="G1564"/>
      <c r="H1564"/>
    </row>
    <row r="1565" spans="1:8">
      <c r="A1565"/>
      <c r="B1565"/>
      <c r="C1565"/>
      <c r="D1565"/>
      <c r="E1565"/>
      <c r="F1565"/>
      <c r="G1565"/>
      <c r="H1565"/>
    </row>
    <row r="1566" spans="1:8">
      <c r="A1566"/>
      <c r="B1566"/>
      <c r="C1566"/>
      <c r="D1566"/>
      <c r="E1566"/>
      <c r="F1566"/>
      <c r="G1566"/>
      <c r="H1566"/>
    </row>
    <row r="1567" spans="1:8">
      <c r="A1567"/>
      <c r="B1567"/>
      <c r="C1567"/>
      <c r="D1567"/>
      <c r="E1567"/>
      <c r="F1567"/>
      <c r="G1567"/>
      <c r="H1567"/>
    </row>
    <row r="1568" spans="1:8">
      <c r="A1568"/>
      <c r="B1568"/>
      <c r="C1568"/>
      <c r="D1568"/>
      <c r="E1568"/>
      <c r="F1568"/>
      <c r="G1568"/>
      <c r="H1568"/>
    </row>
    <row r="1569" spans="1:8">
      <c r="A1569"/>
      <c r="B1569"/>
      <c r="C1569"/>
      <c r="D1569"/>
      <c r="E1569"/>
      <c r="F1569"/>
      <c r="G1569"/>
      <c r="H1569"/>
    </row>
    <row r="1570" spans="1:8">
      <c r="A1570"/>
      <c r="B1570"/>
      <c r="C1570"/>
      <c r="D1570"/>
      <c r="E1570"/>
      <c r="F1570"/>
      <c r="G1570"/>
      <c r="H1570"/>
    </row>
    <row r="1571" spans="1:8">
      <c r="A1571"/>
      <c r="B1571"/>
      <c r="C1571"/>
      <c r="D1571"/>
      <c r="E1571"/>
      <c r="F1571"/>
      <c r="G1571"/>
      <c r="H1571"/>
    </row>
    <row r="1572" spans="1:8">
      <c r="A1572"/>
      <c r="B1572"/>
      <c r="C1572"/>
      <c r="D1572"/>
      <c r="E1572"/>
      <c r="F1572"/>
      <c r="G1572"/>
      <c r="H1572"/>
    </row>
    <row r="1573" spans="1:8">
      <c r="A1573"/>
      <c r="B1573"/>
      <c r="C1573"/>
      <c r="D1573"/>
      <c r="E1573"/>
      <c r="F1573"/>
      <c r="G1573"/>
      <c r="H1573"/>
    </row>
    <row r="1574" spans="1:8">
      <c r="A1574"/>
      <c r="B1574"/>
      <c r="C1574"/>
      <c r="D1574"/>
      <c r="E1574"/>
      <c r="F1574"/>
      <c r="G1574"/>
      <c r="H1574"/>
    </row>
    <row r="1575" spans="1:8">
      <c r="A1575"/>
      <c r="B1575"/>
      <c r="C1575"/>
      <c r="D1575"/>
      <c r="E1575"/>
      <c r="F1575"/>
      <c r="G1575"/>
      <c r="H1575"/>
    </row>
    <row r="1576" spans="1:8">
      <c r="A1576"/>
      <c r="B1576"/>
      <c r="C1576"/>
      <c r="D1576"/>
      <c r="E1576"/>
      <c r="F1576"/>
      <c r="G1576"/>
      <c r="H1576"/>
    </row>
    <row r="1577" spans="1:8">
      <c r="A1577"/>
      <c r="B1577"/>
      <c r="C1577"/>
      <c r="D1577"/>
      <c r="E1577"/>
      <c r="F1577"/>
      <c r="G1577"/>
      <c r="H1577"/>
    </row>
    <row r="1578" spans="1:8">
      <c r="A1578"/>
      <c r="B1578"/>
      <c r="C1578"/>
      <c r="D1578"/>
      <c r="E1578"/>
      <c r="F1578"/>
      <c r="G1578"/>
      <c r="H1578"/>
    </row>
    <row r="1579" spans="1:8">
      <c r="A1579"/>
      <c r="B1579"/>
      <c r="C1579"/>
      <c r="D1579"/>
      <c r="E1579"/>
      <c r="F1579"/>
      <c r="G1579"/>
      <c r="H1579"/>
    </row>
    <row r="1580" spans="1:8">
      <c r="A1580"/>
      <c r="B1580"/>
      <c r="C1580"/>
      <c r="D1580"/>
      <c r="E1580"/>
      <c r="F1580"/>
      <c r="G1580"/>
      <c r="H1580"/>
    </row>
    <row r="1581" spans="1:8">
      <c r="A1581"/>
      <c r="B1581"/>
      <c r="C1581"/>
      <c r="D1581"/>
      <c r="E1581"/>
      <c r="F1581"/>
      <c r="G1581"/>
      <c r="H1581"/>
    </row>
    <row r="1582" spans="1:8">
      <c r="A1582"/>
      <c r="B1582"/>
      <c r="C1582"/>
      <c r="D1582"/>
      <c r="E1582"/>
      <c r="F1582"/>
      <c r="G1582"/>
      <c r="H1582"/>
    </row>
    <row r="1583" spans="1:8">
      <c r="A1583"/>
      <c r="B1583"/>
      <c r="C1583"/>
      <c r="D1583"/>
      <c r="E1583"/>
      <c r="F1583"/>
      <c r="G1583"/>
      <c r="H1583"/>
    </row>
    <row r="1584" spans="1:8">
      <c r="A1584"/>
      <c r="B1584"/>
      <c r="C1584"/>
      <c r="D1584"/>
      <c r="E1584"/>
      <c r="F1584"/>
      <c r="G1584"/>
      <c r="H1584"/>
    </row>
    <row r="1585" spans="1:8">
      <c r="A1585"/>
      <c r="B1585"/>
      <c r="C1585"/>
      <c r="D1585"/>
      <c r="E1585"/>
      <c r="F1585"/>
      <c r="G1585"/>
      <c r="H1585"/>
    </row>
    <row r="1586" spans="1:8">
      <c r="A1586"/>
      <c r="B1586"/>
      <c r="C1586"/>
      <c r="D1586"/>
      <c r="E1586"/>
      <c r="F1586"/>
      <c r="G1586"/>
      <c r="H1586"/>
    </row>
    <row r="1587" spans="1:8">
      <c r="A1587"/>
      <c r="B1587"/>
      <c r="C1587"/>
      <c r="D1587"/>
      <c r="E1587"/>
      <c r="F1587"/>
      <c r="G1587"/>
      <c r="H1587"/>
    </row>
    <row r="1588" spans="1:8">
      <c r="A1588"/>
      <c r="B1588"/>
      <c r="C1588"/>
      <c r="D1588"/>
      <c r="E1588"/>
      <c r="F1588"/>
      <c r="G1588"/>
      <c r="H1588"/>
    </row>
    <row r="1589" spans="1:8">
      <c r="A1589"/>
      <c r="B1589"/>
      <c r="C1589"/>
      <c r="D1589"/>
      <c r="E1589"/>
      <c r="F1589"/>
      <c r="G1589"/>
      <c r="H1589"/>
    </row>
    <row r="1590" spans="1:8">
      <c r="A1590"/>
      <c r="B1590"/>
      <c r="C1590"/>
      <c r="D1590"/>
      <c r="E1590"/>
      <c r="F1590"/>
      <c r="G1590"/>
      <c r="H1590"/>
    </row>
    <row r="1591" spans="1:8">
      <c r="A1591"/>
      <c r="B1591"/>
      <c r="C1591"/>
      <c r="D1591"/>
      <c r="E1591"/>
      <c r="F1591"/>
      <c r="G1591"/>
      <c r="H1591"/>
    </row>
    <row r="1592" spans="1:8">
      <c r="A1592"/>
      <c r="B1592"/>
      <c r="C1592"/>
      <c r="D1592"/>
      <c r="E1592"/>
      <c r="F1592"/>
      <c r="G1592"/>
      <c r="H1592"/>
    </row>
    <row r="1593" spans="1:8">
      <c r="A1593"/>
      <c r="B1593"/>
      <c r="C1593"/>
      <c r="D1593"/>
      <c r="E1593"/>
      <c r="F1593"/>
      <c r="G1593"/>
      <c r="H1593"/>
    </row>
    <row r="1594" spans="1:8">
      <c r="A1594"/>
      <c r="B1594"/>
      <c r="C1594"/>
      <c r="D1594"/>
      <c r="E1594"/>
      <c r="F1594"/>
      <c r="G1594"/>
      <c r="H1594"/>
    </row>
    <row r="1595" spans="1:8">
      <c r="A1595"/>
      <c r="B1595"/>
      <c r="C1595"/>
      <c r="D1595"/>
      <c r="E1595"/>
      <c r="F1595"/>
      <c r="G1595"/>
      <c r="H1595"/>
    </row>
    <row r="1596" spans="1:8">
      <c r="A1596"/>
      <c r="B1596"/>
      <c r="C1596"/>
      <c r="D1596"/>
      <c r="E1596"/>
      <c r="F1596"/>
      <c r="G1596"/>
      <c r="H1596"/>
    </row>
    <row r="1597" spans="1:8">
      <c r="A1597"/>
      <c r="B1597"/>
      <c r="C1597"/>
      <c r="D1597"/>
      <c r="E1597"/>
      <c r="F1597"/>
      <c r="G1597"/>
      <c r="H1597"/>
    </row>
    <row r="1598" spans="1:8">
      <c r="A1598"/>
      <c r="B1598"/>
      <c r="C1598"/>
      <c r="D1598"/>
      <c r="E1598"/>
      <c r="F1598"/>
      <c r="G1598"/>
      <c r="H1598"/>
    </row>
    <row r="1599" spans="1:8">
      <c r="A1599"/>
      <c r="B1599"/>
      <c r="C1599"/>
      <c r="D1599"/>
      <c r="E1599"/>
      <c r="F1599"/>
      <c r="G1599"/>
      <c r="H1599"/>
    </row>
    <row r="1600" spans="1:8">
      <c r="A1600"/>
      <c r="B1600"/>
      <c r="C1600"/>
      <c r="D1600"/>
      <c r="E1600"/>
      <c r="F1600"/>
      <c r="G1600"/>
      <c r="H1600"/>
    </row>
    <row r="1601" spans="1:8">
      <c r="A1601"/>
      <c r="B1601"/>
      <c r="C1601"/>
      <c r="D1601"/>
      <c r="E1601"/>
      <c r="F1601"/>
      <c r="G1601"/>
      <c r="H1601"/>
    </row>
    <row r="1602" spans="1:8">
      <c r="A1602"/>
      <c r="B1602"/>
      <c r="C1602"/>
      <c r="D1602"/>
      <c r="E1602"/>
      <c r="F1602"/>
      <c r="G1602"/>
      <c r="H1602"/>
    </row>
    <row r="1603" spans="1:8">
      <c r="A1603"/>
      <c r="B1603"/>
      <c r="C1603"/>
      <c r="D1603"/>
      <c r="E1603"/>
      <c r="F1603"/>
      <c r="G1603"/>
      <c r="H1603"/>
    </row>
    <row r="1604" spans="1:8">
      <c r="A1604"/>
      <c r="B1604"/>
      <c r="C1604"/>
      <c r="D1604"/>
      <c r="E1604"/>
      <c r="F1604"/>
      <c r="G1604"/>
      <c r="H1604"/>
    </row>
    <row r="1605" spans="1:8">
      <c r="A1605"/>
      <c r="B1605"/>
      <c r="C1605"/>
      <c r="D1605"/>
      <c r="E1605"/>
      <c r="F1605"/>
      <c r="G1605"/>
      <c r="H1605"/>
    </row>
    <row r="1606" spans="1:8">
      <c r="A1606"/>
      <c r="B1606"/>
      <c r="C1606"/>
      <c r="D1606"/>
      <c r="E1606"/>
      <c r="F1606"/>
      <c r="G1606"/>
      <c r="H1606"/>
    </row>
    <row r="1607" spans="1:8">
      <c r="A1607"/>
      <c r="B1607"/>
      <c r="C1607"/>
      <c r="D1607"/>
      <c r="E1607"/>
      <c r="F1607"/>
      <c r="G1607"/>
      <c r="H1607"/>
    </row>
    <row r="1608" spans="1:8">
      <c r="A1608"/>
      <c r="B1608"/>
      <c r="C1608"/>
      <c r="D1608"/>
      <c r="E1608"/>
      <c r="F1608"/>
      <c r="G1608"/>
      <c r="H1608"/>
    </row>
    <row r="1609" spans="1:8">
      <c r="A1609"/>
      <c r="B1609"/>
      <c r="C1609"/>
      <c r="D1609"/>
      <c r="E1609"/>
      <c r="F1609"/>
      <c r="G1609"/>
      <c r="H1609"/>
    </row>
    <row r="1610" spans="1:8">
      <c r="A1610"/>
      <c r="B1610"/>
      <c r="C1610"/>
      <c r="D1610"/>
      <c r="E1610"/>
      <c r="F1610"/>
      <c r="G1610"/>
      <c r="H1610"/>
    </row>
    <row r="1611" spans="1:8">
      <c r="A1611"/>
      <c r="B1611"/>
      <c r="C1611"/>
      <c r="D1611"/>
      <c r="E1611"/>
      <c r="F1611"/>
      <c r="G1611"/>
      <c r="H1611"/>
    </row>
    <row r="1612" spans="1:8">
      <c r="A1612"/>
      <c r="B1612"/>
      <c r="C1612"/>
      <c r="D1612"/>
      <c r="E1612"/>
      <c r="F1612"/>
      <c r="G1612"/>
      <c r="H1612"/>
    </row>
    <row r="1613" spans="1:8">
      <c r="A1613"/>
      <c r="B1613"/>
      <c r="C1613"/>
      <c r="D1613"/>
      <c r="E1613"/>
      <c r="F1613"/>
      <c r="G1613"/>
      <c r="H1613"/>
    </row>
    <row r="1614" spans="1:8">
      <c r="A1614"/>
      <c r="B1614"/>
      <c r="C1614"/>
      <c r="D1614"/>
      <c r="E1614"/>
      <c r="F1614"/>
      <c r="G1614"/>
      <c r="H1614"/>
    </row>
    <row r="1615" spans="1:8">
      <c r="A1615"/>
      <c r="B1615"/>
      <c r="C1615"/>
      <c r="D1615"/>
      <c r="E1615"/>
      <c r="F1615"/>
      <c r="G1615"/>
      <c r="H1615"/>
    </row>
    <row r="1616" spans="1:8">
      <c r="A1616"/>
      <c r="B1616"/>
      <c r="C1616"/>
      <c r="D1616"/>
      <c r="E1616"/>
      <c r="F1616"/>
      <c r="G1616"/>
      <c r="H1616"/>
    </row>
    <row r="1617" spans="1:8">
      <c r="A1617"/>
      <c r="B1617"/>
      <c r="C1617"/>
      <c r="D1617"/>
      <c r="E1617"/>
      <c r="F1617"/>
      <c r="G1617"/>
      <c r="H1617"/>
    </row>
    <row r="1618" spans="1:8">
      <c r="A1618"/>
      <c r="B1618"/>
      <c r="C1618"/>
      <c r="D1618"/>
      <c r="E1618"/>
      <c r="F1618"/>
      <c r="G1618"/>
      <c r="H1618"/>
    </row>
    <row r="1619" spans="1:8">
      <c r="A1619"/>
      <c r="B1619"/>
      <c r="C1619"/>
      <c r="D1619"/>
      <c r="E1619"/>
      <c r="F1619"/>
      <c r="G1619"/>
      <c r="H1619"/>
    </row>
    <row r="1620" spans="1:8">
      <c r="A1620"/>
      <c r="B1620"/>
      <c r="C1620"/>
      <c r="D1620"/>
      <c r="E1620"/>
      <c r="F1620"/>
      <c r="G1620"/>
      <c r="H1620"/>
    </row>
    <row r="1621" spans="1:8">
      <c r="A1621"/>
      <c r="B1621"/>
      <c r="C1621"/>
      <c r="D1621"/>
      <c r="E1621"/>
      <c r="F1621"/>
      <c r="G1621"/>
      <c r="H1621"/>
    </row>
    <row r="1622" spans="1:8">
      <c r="A1622"/>
      <c r="B1622"/>
      <c r="C1622"/>
      <c r="D1622"/>
      <c r="E1622"/>
      <c r="F1622"/>
      <c r="G1622"/>
      <c r="H1622"/>
    </row>
    <row r="1623" spans="1:8">
      <c r="A1623"/>
      <c r="B1623"/>
      <c r="C1623"/>
      <c r="D1623"/>
      <c r="E1623"/>
      <c r="F1623"/>
      <c r="G1623"/>
      <c r="H1623"/>
    </row>
    <row r="1624" spans="1:8">
      <c r="A1624"/>
      <c r="B1624"/>
      <c r="C1624"/>
      <c r="D1624"/>
      <c r="E1624"/>
      <c r="F1624"/>
      <c r="G1624"/>
      <c r="H1624"/>
    </row>
    <row r="1625" spans="1:8">
      <c r="A1625"/>
      <c r="B1625"/>
      <c r="C1625"/>
      <c r="D1625"/>
      <c r="E1625"/>
      <c r="F1625"/>
      <c r="G1625"/>
      <c r="H1625"/>
    </row>
    <row r="1626" spans="1:8">
      <c r="A1626"/>
      <c r="B1626"/>
      <c r="C1626"/>
      <c r="D1626"/>
      <c r="E1626"/>
      <c r="F1626"/>
      <c r="G1626"/>
      <c r="H1626"/>
    </row>
    <row r="1627" spans="1:8">
      <c r="A1627"/>
      <c r="B1627"/>
      <c r="C1627"/>
      <c r="D1627"/>
      <c r="E1627"/>
      <c r="F1627"/>
      <c r="G1627"/>
      <c r="H1627"/>
    </row>
    <row r="1628" spans="1:8">
      <c r="A1628"/>
      <c r="B1628"/>
      <c r="C1628"/>
      <c r="D1628"/>
      <c r="E1628"/>
      <c r="F1628"/>
      <c r="G1628"/>
      <c r="H1628"/>
    </row>
    <row r="1629" spans="1:8">
      <c r="A1629"/>
      <c r="B1629"/>
      <c r="C1629"/>
      <c r="D1629"/>
      <c r="E1629"/>
      <c r="F1629"/>
      <c r="G1629"/>
      <c r="H1629"/>
    </row>
    <row r="1630" spans="1:8">
      <c r="A1630"/>
      <c r="B1630"/>
      <c r="C1630"/>
      <c r="D1630"/>
      <c r="E1630"/>
      <c r="F1630"/>
      <c r="G1630"/>
      <c r="H1630"/>
    </row>
    <row r="1631" spans="1:8">
      <c r="A1631"/>
      <c r="B1631"/>
      <c r="C1631"/>
      <c r="D1631"/>
      <c r="E1631"/>
      <c r="F1631"/>
      <c r="G1631"/>
      <c r="H1631"/>
    </row>
    <row r="1632" spans="1:8">
      <c r="A1632"/>
      <c r="B1632"/>
      <c r="C1632"/>
      <c r="D1632"/>
      <c r="E1632"/>
      <c r="F1632"/>
      <c r="G1632"/>
      <c r="H1632"/>
    </row>
    <row r="1633" spans="1:8">
      <c r="A1633"/>
      <c r="B1633"/>
      <c r="C1633"/>
      <c r="D1633"/>
      <c r="E1633"/>
      <c r="F1633"/>
      <c r="G1633"/>
      <c r="H1633"/>
    </row>
    <row r="1634" spans="1:8">
      <c r="A1634"/>
      <c r="B1634"/>
      <c r="C1634"/>
      <c r="D1634"/>
      <c r="E1634"/>
      <c r="F1634"/>
      <c r="G1634"/>
      <c r="H1634"/>
    </row>
    <row r="1635" spans="1:8">
      <c r="A1635"/>
      <c r="B1635"/>
      <c r="C1635"/>
      <c r="D1635"/>
      <c r="E1635"/>
      <c r="F1635"/>
      <c r="G1635"/>
      <c r="H1635"/>
    </row>
    <row r="1636" spans="1:8">
      <c r="A1636"/>
      <c r="B1636"/>
      <c r="C1636"/>
      <c r="D1636"/>
      <c r="E1636"/>
      <c r="F1636"/>
      <c r="G1636"/>
      <c r="H1636"/>
    </row>
    <row r="1637" spans="1:8">
      <c r="A1637"/>
      <c r="B1637"/>
      <c r="C1637"/>
      <c r="D1637"/>
      <c r="E1637"/>
      <c r="F1637"/>
      <c r="G1637"/>
      <c r="H1637"/>
    </row>
    <row r="1638" spans="1:8">
      <c r="A1638"/>
      <c r="B1638"/>
      <c r="C1638"/>
      <c r="D1638"/>
      <c r="E1638"/>
      <c r="F1638"/>
      <c r="G1638"/>
      <c r="H1638"/>
    </row>
    <row r="1639" spans="1:8">
      <c r="A1639"/>
      <c r="B1639"/>
      <c r="C1639"/>
      <c r="D1639"/>
      <c r="E1639"/>
      <c r="F1639"/>
      <c r="G1639"/>
      <c r="H1639"/>
    </row>
    <row r="1640" spans="1:8">
      <c r="A1640"/>
      <c r="B1640"/>
      <c r="C1640"/>
      <c r="D1640"/>
      <c r="E1640"/>
      <c r="F1640"/>
      <c r="G1640"/>
      <c r="H1640"/>
    </row>
    <row r="1641" spans="1:8">
      <c r="A1641"/>
      <c r="B1641"/>
      <c r="C1641"/>
      <c r="D1641"/>
      <c r="E1641"/>
      <c r="F1641"/>
      <c r="G1641"/>
      <c r="H1641"/>
    </row>
    <row r="1642" spans="1:8">
      <c r="A1642"/>
      <c r="B1642"/>
      <c r="C1642"/>
      <c r="D1642"/>
      <c r="E1642"/>
      <c r="F1642"/>
      <c r="G1642"/>
      <c r="H1642"/>
    </row>
    <row r="1643" spans="1:8">
      <c r="A1643"/>
      <c r="B1643"/>
      <c r="C1643"/>
      <c r="D1643"/>
      <c r="E1643"/>
      <c r="F1643"/>
      <c r="G1643"/>
      <c r="H1643"/>
    </row>
    <row r="1644" spans="1:8">
      <c r="A1644"/>
      <c r="B1644"/>
      <c r="C1644"/>
      <c r="D1644"/>
      <c r="E1644"/>
      <c r="F1644"/>
      <c r="G1644"/>
      <c r="H1644"/>
    </row>
    <row r="1645" spans="1:8">
      <c r="A1645"/>
      <c r="B1645"/>
      <c r="C1645"/>
      <c r="D1645"/>
      <c r="E1645"/>
      <c r="F1645"/>
      <c r="G1645"/>
      <c r="H1645"/>
    </row>
    <row r="1646" spans="1:8">
      <c r="A1646"/>
      <c r="B1646"/>
      <c r="C1646"/>
      <c r="D1646"/>
      <c r="E1646"/>
      <c r="F1646"/>
      <c r="G1646"/>
      <c r="H1646"/>
    </row>
    <row r="1647" spans="1:8">
      <c r="A1647"/>
      <c r="B1647"/>
      <c r="C1647"/>
      <c r="D1647"/>
      <c r="E1647"/>
      <c r="F1647"/>
      <c r="G1647"/>
      <c r="H1647"/>
    </row>
    <row r="1648" spans="1:8">
      <c r="A1648"/>
      <c r="B1648"/>
      <c r="C1648"/>
      <c r="D1648"/>
      <c r="E1648"/>
      <c r="F1648"/>
      <c r="G1648"/>
      <c r="H1648"/>
    </row>
    <row r="1649" spans="1:8">
      <c r="A1649"/>
      <c r="B1649"/>
      <c r="C1649"/>
      <c r="D1649"/>
      <c r="E1649"/>
      <c r="F1649"/>
      <c r="G1649"/>
      <c r="H1649"/>
    </row>
    <row r="1650" spans="1:8">
      <c r="A1650"/>
      <c r="B1650"/>
      <c r="C1650"/>
      <c r="D1650"/>
      <c r="E1650"/>
      <c r="F1650"/>
      <c r="G1650"/>
      <c r="H1650"/>
    </row>
    <row r="1651" spans="1:8">
      <c r="A1651"/>
      <c r="B1651"/>
      <c r="C1651"/>
      <c r="D1651"/>
      <c r="E1651"/>
      <c r="F1651"/>
      <c r="G1651"/>
      <c r="H1651"/>
    </row>
    <row r="1652" spans="1:8">
      <c r="A1652"/>
      <c r="B1652"/>
      <c r="C1652"/>
      <c r="D1652"/>
      <c r="E1652"/>
      <c r="F1652"/>
      <c r="G1652"/>
      <c r="H1652"/>
    </row>
    <row r="1653" spans="1:8">
      <c r="A1653"/>
      <c r="B1653"/>
      <c r="C1653"/>
      <c r="D1653"/>
      <c r="E1653"/>
      <c r="F1653"/>
      <c r="G1653"/>
      <c r="H1653"/>
    </row>
    <row r="1654" spans="1:8">
      <c r="A1654"/>
      <c r="B1654"/>
      <c r="C1654"/>
      <c r="D1654"/>
      <c r="E1654"/>
      <c r="F1654"/>
      <c r="G1654"/>
      <c r="H1654"/>
    </row>
    <row r="1655" spans="1:8">
      <c r="A1655"/>
      <c r="B1655"/>
      <c r="C1655"/>
      <c r="D1655"/>
      <c r="E1655"/>
      <c r="F1655"/>
      <c r="G1655"/>
      <c r="H1655"/>
    </row>
    <row r="1656" spans="1:8">
      <c r="A1656"/>
      <c r="B1656"/>
      <c r="C1656"/>
      <c r="D1656"/>
      <c r="E1656"/>
      <c r="F1656"/>
      <c r="G1656"/>
      <c r="H1656"/>
    </row>
    <row r="1657" spans="1:8">
      <c r="A1657"/>
      <c r="B1657"/>
      <c r="C1657"/>
      <c r="D1657"/>
      <c r="E1657"/>
      <c r="F1657"/>
      <c r="G1657"/>
      <c r="H1657"/>
    </row>
    <row r="1658" spans="1:8">
      <c r="A1658"/>
      <c r="B1658"/>
      <c r="C1658"/>
      <c r="D1658"/>
      <c r="E1658"/>
      <c r="F1658"/>
      <c r="G1658"/>
      <c r="H1658"/>
    </row>
    <row r="1659" spans="1:8">
      <c r="A1659"/>
      <c r="B1659"/>
      <c r="C1659"/>
      <c r="D1659"/>
      <c r="E1659"/>
      <c r="F1659"/>
      <c r="G1659"/>
      <c r="H1659"/>
    </row>
    <row r="1660" spans="1:8">
      <c r="A1660"/>
      <c r="B1660"/>
      <c r="C1660"/>
      <c r="D1660"/>
      <c r="E1660"/>
      <c r="F1660"/>
      <c r="G1660"/>
      <c r="H1660"/>
    </row>
    <row r="1661" spans="1:8">
      <c r="A1661"/>
      <c r="B1661"/>
      <c r="C1661"/>
      <c r="D1661"/>
      <c r="E1661"/>
      <c r="F1661"/>
      <c r="G1661"/>
      <c r="H1661"/>
    </row>
    <row r="1662" spans="1:8">
      <c r="A1662"/>
      <c r="B1662"/>
      <c r="C1662"/>
      <c r="D1662"/>
      <c r="E1662"/>
      <c r="F1662"/>
      <c r="G1662"/>
      <c r="H1662"/>
    </row>
    <row r="1663" spans="1:8">
      <c r="A1663"/>
      <c r="B1663"/>
      <c r="C1663"/>
      <c r="D1663"/>
      <c r="E1663"/>
      <c r="F1663"/>
      <c r="G1663"/>
      <c r="H1663"/>
    </row>
    <row r="1664" spans="1:8">
      <c r="A1664"/>
      <c r="B1664"/>
      <c r="C1664"/>
      <c r="D1664"/>
      <c r="E1664"/>
      <c r="F1664"/>
      <c r="G1664"/>
      <c r="H1664"/>
    </row>
    <row r="1665" spans="1:8">
      <c r="A1665"/>
      <c r="B1665"/>
      <c r="C1665"/>
      <c r="D1665"/>
      <c r="E1665"/>
      <c r="F1665"/>
      <c r="G1665"/>
      <c r="H1665"/>
    </row>
    <row r="1666" spans="1:8">
      <c r="A1666"/>
      <c r="B1666"/>
      <c r="C1666"/>
      <c r="D1666"/>
      <c r="E1666"/>
      <c r="F1666"/>
      <c r="G1666"/>
      <c r="H1666"/>
    </row>
    <row r="1667" spans="1:8">
      <c r="A1667"/>
      <c r="B1667"/>
      <c r="C1667"/>
      <c r="D1667"/>
      <c r="E1667"/>
      <c r="F1667"/>
      <c r="G1667"/>
      <c r="H1667"/>
    </row>
    <row r="1668" spans="1:8">
      <c r="A1668"/>
      <c r="B1668"/>
      <c r="C1668"/>
      <c r="D1668"/>
      <c r="E1668"/>
      <c r="F1668"/>
      <c r="G1668"/>
      <c r="H1668"/>
    </row>
    <row r="1669" spans="1:8">
      <c r="A1669"/>
      <c r="B1669"/>
      <c r="C1669"/>
      <c r="D1669"/>
      <c r="E1669"/>
      <c r="F1669"/>
      <c r="G1669"/>
      <c r="H1669"/>
    </row>
    <row r="1670" spans="1:8">
      <c r="A1670"/>
      <c r="B1670"/>
      <c r="C1670"/>
      <c r="D1670"/>
      <c r="E1670"/>
      <c r="F1670"/>
      <c r="G1670"/>
      <c r="H1670"/>
    </row>
    <row r="1671" spans="1:8">
      <c r="A1671"/>
      <c r="B1671"/>
      <c r="C1671"/>
      <c r="D1671"/>
      <c r="E1671"/>
      <c r="F1671"/>
      <c r="G1671"/>
      <c r="H1671"/>
    </row>
    <row r="1672" spans="1:8">
      <c r="A1672"/>
      <c r="B1672"/>
      <c r="C1672"/>
      <c r="D1672"/>
      <c r="E1672"/>
      <c r="F1672"/>
      <c r="G1672"/>
      <c r="H1672"/>
    </row>
    <row r="1673" spans="1:8">
      <c r="A1673"/>
      <c r="B1673"/>
      <c r="C1673"/>
      <c r="D1673"/>
      <c r="E1673"/>
      <c r="F1673"/>
      <c r="G1673"/>
      <c r="H1673"/>
    </row>
    <row r="1674" spans="1:8">
      <c r="A1674"/>
      <c r="B1674"/>
      <c r="C1674"/>
      <c r="D1674"/>
      <c r="E1674"/>
      <c r="F1674"/>
      <c r="G1674"/>
      <c r="H1674"/>
    </row>
    <row r="1675" spans="1:8">
      <c r="A1675"/>
      <c r="B1675"/>
      <c r="C1675"/>
      <c r="D1675"/>
      <c r="E1675"/>
      <c r="F1675"/>
      <c r="G1675"/>
      <c r="H1675"/>
    </row>
    <row r="1676" spans="1:8">
      <c r="A1676"/>
      <c r="B1676"/>
      <c r="C1676"/>
      <c r="D1676"/>
      <c r="E1676"/>
      <c r="F1676"/>
      <c r="G1676"/>
      <c r="H1676"/>
    </row>
    <row r="1677" spans="1:8">
      <c r="A1677"/>
      <c r="B1677"/>
      <c r="C1677"/>
      <c r="D1677"/>
      <c r="E1677"/>
      <c r="F1677"/>
      <c r="G1677"/>
      <c r="H1677"/>
    </row>
    <row r="1678" spans="1:8">
      <c r="A1678"/>
      <c r="B1678"/>
      <c r="C1678"/>
      <c r="D1678"/>
      <c r="E1678"/>
      <c r="F1678"/>
      <c r="G1678"/>
      <c r="H1678"/>
    </row>
    <row r="1679" spans="1:8">
      <c r="A1679"/>
      <c r="B1679"/>
      <c r="C1679"/>
      <c r="D1679"/>
      <c r="E1679"/>
      <c r="F1679"/>
      <c r="G1679"/>
      <c r="H1679"/>
    </row>
    <row r="1680" spans="1:8">
      <c r="A1680"/>
      <c r="B1680"/>
      <c r="C1680"/>
      <c r="D1680"/>
      <c r="E1680"/>
      <c r="F1680"/>
      <c r="G1680"/>
      <c r="H1680"/>
    </row>
    <row r="1681" spans="1:8">
      <c r="A1681"/>
      <c r="B1681"/>
      <c r="C1681"/>
      <c r="D1681"/>
      <c r="E1681"/>
      <c r="F1681"/>
      <c r="G1681"/>
      <c r="H1681"/>
    </row>
    <row r="1682" spans="1:8">
      <c r="A1682"/>
      <c r="B1682"/>
      <c r="C1682"/>
      <c r="D1682"/>
      <c r="E1682"/>
      <c r="F1682"/>
      <c r="G1682"/>
      <c r="H1682"/>
    </row>
    <row r="1683" spans="1:8">
      <c r="A1683"/>
      <c r="B1683"/>
      <c r="C1683"/>
      <c r="D1683"/>
      <c r="E1683"/>
      <c r="F1683"/>
      <c r="G1683"/>
      <c r="H1683"/>
    </row>
    <row r="1684" spans="1:8">
      <c r="A1684"/>
      <c r="B1684"/>
      <c r="C1684"/>
      <c r="D1684"/>
      <c r="E1684"/>
      <c r="F1684"/>
      <c r="G1684"/>
      <c r="H1684"/>
    </row>
    <row r="1685" spans="1:8">
      <c r="A1685"/>
      <c r="B1685"/>
      <c r="C1685"/>
      <c r="D1685"/>
      <c r="E1685"/>
      <c r="F1685"/>
      <c r="G1685"/>
      <c r="H1685"/>
    </row>
    <row r="1686" spans="1:8">
      <c r="A1686"/>
      <c r="B1686"/>
      <c r="C1686"/>
      <c r="D1686"/>
      <c r="E1686"/>
      <c r="F1686"/>
      <c r="G1686"/>
      <c r="H1686"/>
    </row>
    <row r="1687" spans="1:8">
      <c r="A1687"/>
      <c r="B1687"/>
      <c r="C1687"/>
      <c r="D1687"/>
      <c r="E1687"/>
      <c r="F1687"/>
      <c r="G1687"/>
      <c r="H1687"/>
    </row>
    <row r="1688" spans="1:8">
      <c r="A1688"/>
      <c r="B1688"/>
      <c r="C1688"/>
      <c r="D1688"/>
      <c r="E1688"/>
      <c r="F1688"/>
      <c r="G1688"/>
      <c r="H1688"/>
    </row>
    <row r="1689" spans="1:8">
      <c r="A1689"/>
      <c r="B1689"/>
      <c r="C1689"/>
      <c r="D1689"/>
      <c r="E1689"/>
      <c r="F1689"/>
      <c r="G1689"/>
      <c r="H1689"/>
    </row>
    <row r="1690" spans="1:8">
      <c r="A1690"/>
      <c r="B1690"/>
      <c r="C1690"/>
      <c r="D1690"/>
      <c r="E1690"/>
      <c r="F1690"/>
      <c r="G1690"/>
      <c r="H1690"/>
    </row>
    <row r="1691" spans="1:8">
      <c r="A1691"/>
      <c r="B1691"/>
      <c r="C1691"/>
      <c r="D1691"/>
      <c r="E1691"/>
      <c r="F1691"/>
      <c r="G1691"/>
      <c r="H1691"/>
    </row>
    <row r="1692" spans="1:8">
      <c r="A1692"/>
      <c r="B1692"/>
      <c r="C1692"/>
      <c r="D1692"/>
      <c r="E1692"/>
      <c r="F1692"/>
      <c r="G1692"/>
      <c r="H1692"/>
    </row>
    <row r="1693" spans="1:8">
      <c r="A1693"/>
      <c r="B1693"/>
      <c r="C1693"/>
      <c r="D1693"/>
      <c r="E1693"/>
      <c r="F1693"/>
      <c r="G1693"/>
      <c r="H1693"/>
    </row>
    <row r="1694" spans="1:8">
      <c r="A1694"/>
      <c r="B1694"/>
      <c r="C1694"/>
      <c r="D1694"/>
      <c r="E1694"/>
      <c r="F1694"/>
      <c r="G1694"/>
      <c r="H1694"/>
    </row>
    <row r="1695" spans="1:8">
      <c r="A1695"/>
      <c r="B1695"/>
      <c r="C1695"/>
      <c r="D1695"/>
      <c r="E1695"/>
      <c r="F1695"/>
      <c r="G1695"/>
      <c r="H1695"/>
    </row>
    <row r="1696" spans="1:8">
      <c r="A1696"/>
      <c r="B1696"/>
      <c r="C1696"/>
      <c r="D1696"/>
      <c r="E1696"/>
      <c r="F1696"/>
      <c r="G1696"/>
      <c r="H1696"/>
    </row>
    <row r="1697" spans="1:8">
      <c r="A1697"/>
      <c r="B1697"/>
      <c r="C1697"/>
      <c r="D1697"/>
      <c r="E1697"/>
      <c r="F1697"/>
      <c r="G1697"/>
      <c r="H1697"/>
    </row>
    <row r="1698" spans="1:8">
      <c r="A1698"/>
      <c r="B1698"/>
      <c r="C1698"/>
      <c r="D1698"/>
      <c r="E1698"/>
      <c r="F1698"/>
      <c r="G1698"/>
      <c r="H1698"/>
    </row>
    <row r="1699" spans="1:8">
      <c r="A1699"/>
      <c r="B1699"/>
      <c r="C1699"/>
      <c r="D1699"/>
      <c r="E1699"/>
      <c r="F1699"/>
      <c r="G1699"/>
      <c r="H1699"/>
    </row>
    <row r="1700" spans="1:8">
      <c r="A1700"/>
      <c r="B1700"/>
      <c r="C1700"/>
      <c r="D1700"/>
      <c r="E1700"/>
      <c r="F1700"/>
      <c r="G1700"/>
      <c r="H1700"/>
    </row>
    <row r="1701" spans="1:8">
      <c r="A1701"/>
      <c r="B1701"/>
      <c r="C1701"/>
      <c r="D1701"/>
      <c r="E1701"/>
      <c r="F1701"/>
      <c r="G1701"/>
      <c r="H1701"/>
    </row>
    <row r="1702" spans="1:8">
      <c r="A1702"/>
      <c r="B1702"/>
      <c r="C1702"/>
      <c r="D1702"/>
      <c r="E1702"/>
      <c r="F1702"/>
      <c r="G1702"/>
      <c r="H1702"/>
    </row>
    <row r="1703" spans="1:8">
      <c r="A1703"/>
      <c r="B1703"/>
      <c r="C1703"/>
      <c r="D1703"/>
      <c r="E1703"/>
      <c r="F1703"/>
      <c r="G1703"/>
      <c r="H1703"/>
    </row>
    <row r="1704" spans="1:8">
      <c r="A1704"/>
      <c r="B1704"/>
      <c r="C1704"/>
      <c r="D1704"/>
      <c r="E1704"/>
      <c r="F1704"/>
      <c r="G1704"/>
      <c r="H1704"/>
    </row>
    <row r="1705" spans="1:8">
      <c r="A1705"/>
      <c r="B1705"/>
      <c r="C1705"/>
      <c r="D1705"/>
      <c r="E1705"/>
      <c r="F1705"/>
      <c r="G1705"/>
      <c r="H1705"/>
    </row>
    <row r="1706" spans="1:8">
      <c r="A1706"/>
      <c r="B1706"/>
      <c r="C1706"/>
      <c r="D1706"/>
      <c r="E1706"/>
      <c r="F1706"/>
      <c r="G1706"/>
      <c r="H1706"/>
    </row>
    <row r="1707" spans="1:8">
      <c r="A1707"/>
      <c r="B1707"/>
      <c r="C1707"/>
      <c r="D1707"/>
      <c r="E1707"/>
      <c r="F1707"/>
      <c r="G1707"/>
      <c r="H1707"/>
    </row>
    <row r="1708" spans="1:8">
      <c r="A1708"/>
      <c r="B1708"/>
      <c r="C1708"/>
      <c r="D1708"/>
      <c r="E1708"/>
      <c r="F1708"/>
      <c r="G1708"/>
      <c r="H1708"/>
    </row>
    <row r="1709" spans="1:8">
      <c r="A1709"/>
      <c r="B1709"/>
      <c r="C1709"/>
      <c r="D1709"/>
      <c r="E1709"/>
      <c r="F1709"/>
      <c r="G1709"/>
      <c r="H1709"/>
    </row>
    <row r="1710" spans="1:8">
      <c r="A1710"/>
      <c r="B1710"/>
      <c r="C1710"/>
      <c r="D1710"/>
      <c r="E1710"/>
      <c r="F1710"/>
      <c r="G1710"/>
      <c r="H1710"/>
    </row>
    <row r="1711" spans="1:8">
      <c r="A1711"/>
      <c r="B1711"/>
      <c r="C1711"/>
      <c r="D1711"/>
      <c r="E1711"/>
      <c r="F1711"/>
      <c r="G1711"/>
      <c r="H1711"/>
    </row>
    <row r="1712" spans="1:8">
      <c r="A1712"/>
      <c r="B1712"/>
      <c r="C1712"/>
      <c r="D1712"/>
      <c r="E1712"/>
      <c r="F1712"/>
      <c r="G1712"/>
      <c r="H1712"/>
    </row>
    <row r="1713" spans="1:8">
      <c r="A1713"/>
      <c r="B1713"/>
      <c r="C1713"/>
      <c r="D1713"/>
      <c r="E1713"/>
      <c r="F1713"/>
      <c r="G1713"/>
      <c r="H1713"/>
    </row>
    <row r="1714" spans="1:8">
      <c r="A1714"/>
      <c r="B1714"/>
      <c r="C1714"/>
      <c r="D1714"/>
      <c r="E1714"/>
      <c r="F1714"/>
      <c r="G1714"/>
      <c r="H1714"/>
    </row>
    <row r="1715" spans="1:8">
      <c r="A1715"/>
      <c r="B1715"/>
      <c r="C1715"/>
      <c r="D1715"/>
      <c r="E1715"/>
      <c r="F1715"/>
      <c r="G1715"/>
      <c r="H1715"/>
    </row>
    <row r="1716" spans="1:8">
      <c r="A1716"/>
      <c r="B1716"/>
      <c r="C1716"/>
      <c r="D1716"/>
      <c r="E1716"/>
      <c r="F1716"/>
      <c r="G1716"/>
      <c r="H1716"/>
    </row>
    <row r="1717" spans="1:8">
      <c r="A1717"/>
      <c r="B1717"/>
      <c r="C1717"/>
      <c r="D1717"/>
      <c r="E1717"/>
      <c r="F1717"/>
      <c r="G1717"/>
      <c r="H1717"/>
    </row>
    <row r="1718" spans="1:8">
      <c r="A1718"/>
      <c r="B1718"/>
      <c r="C1718"/>
      <c r="D1718"/>
      <c r="E1718"/>
      <c r="F1718"/>
      <c r="G1718"/>
      <c r="H1718"/>
    </row>
    <row r="1719" spans="1:8">
      <c r="A1719"/>
      <c r="B1719"/>
      <c r="C1719"/>
      <c r="D1719"/>
      <c r="E1719"/>
      <c r="F1719"/>
      <c r="G1719"/>
      <c r="H1719"/>
    </row>
    <row r="1720" spans="1:8">
      <c r="A1720"/>
      <c r="B1720"/>
      <c r="C1720"/>
      <c r="D1720"/>
      <c r="E1720"/>
      <c r="F1720"/>
      <c r="G1720"/>
      <c r="H1720"/>
    </row>
    <row r="1721" spans="1:8">
      <c r="A1721"/>
      <c r="B1721"/>
      <c r="C1721"/>
      <c r="D1721"/>
      <c r="E1721"/>
      <c r="F1721"/>
      <c r="G1721"/>
      <c r="H1721"/>
    </row>
    <row r="1722" spans="1:8">
      <c r="A1722"/>
      <c r="B1722"/>
      <c r="C1722"/>
      <c r="D1722"/>
      <c r="E1722"/>
      <c r="F1722"/>
      <c r="G1722"/>
      <c r="H1722"/>
    </row>
    <row r="1723" spans="1:8">
      <c r="A1723"/>
      <c r="B1723"/>
      <c r="C1723"/>
      <c r="D1723"/>
      <c r="E1723"/>
      <c r="F1723"/>
      <c r="G1723"/>
      <c r="H1723"/>
    </row>
    <row r="1724" spans="1:8">
      <c r="A1724"/>
      <c r="B1724"/>
      <c r="C1724"/>
      <c r="D1724"/>
      <c r="E1724"/>
      <c r="F1724"/>
      <c r="G1724"/>
      <c r="H1724"/>
    </row>
    <row r="1725" spans="1:8">
      <c r="A1725"/>
      <c r="B1725"/>
      <c r="C1725"/>
      <c r="D1725"/>
      <c r="E1725"/>
      <c r="F1725"/>
      <c r="G1725"/>
      <c r="H1725"/>
    </row>
    <row r="1726" spans="1:8">
      <c r="A1726"/>
      <c r="B1726"/>
      <c r="C1726"/>
      <c r="D1726"/>
      <c r="E1726"/>
      <c r="F1726"/>
      <c r="G1726"/>
      <c r="H1726"/>
    </row>
    <row r="1727" spans="1:8">
      <c r="A1727"/>
      <c r="B1727"/>
      <c r="C1727"/>
      <c r="D1727"/>
      <c r="E1727"/>
      <c r="F1727"/>
      <c r="G1727"/>
      <c r="H1727"/>
    </row>
    <row r="1728" spans="1:8">
      <c r="A1728"/>
      <c r="B1728"/>
      <c r="C1728"/>
      <c r="D1728"/>
      <c r="E1728"/>
      <c r="F1728"/>
      <c r="G1728"/>
      <c r="H1728"/>
    </row>
    <row r="1729" spans="1:8">
      <c r="A1729"/>
      <c r="B1729"/>
      <c r="C1729"/>
      <c r="D1729"/>
      <c r="E1729"/>
      <c r="F1729"/>
      <c r="G1729"/>
      <c r="H1729"/>
    </row>
    <row r="1730" spans="1:8">
      <c r="A1730"/>
      <c r="B1730"/>
      <c r="C1730"/>
      <c r="D1730"/>
      <c r="E1730"/>
      <c r="F1730"/>
      <c r="G1730"/>
      <c r="H1730"/>
    </row>
    <row r="1731" spans="1:8">
      <c r="A1731"/>
      <c r="B1731"/>
      <c r="C1731"/>
      <c r="D1731"/>
      <c r="E1731"/>
      <c r="F1731"/>
      <c r="G1731"/>
      <c r="H1731"/>
    </row>
    <row r="1732" spans="1:8">
      <c r="A1732"/>
      <c r="B1732"/>
      <c r="C1732"/>
      <c r="D1732"/>
      <c r="E1732"/>
      <c r="F1732"/>
      <c r="G1732"/>
      <c r="H1732"/>
    </row>
    <row r="1733" spans="1:8">
      <c r="A1733"/>
      <c r="B1733"/>
      <c r="C1733"/>
      <c r="D1733"/>
      <c r="E1733"/>
      <c r="F1733"/>
      <c r="G1733"/>
      <c r="H1733"/>
    </row>
    <row r="1734" spans="1:8">
      <c r="A1734"/>
      <c r="B1734"/>
      <c r="C1734"/>
      <c r="D1734"/>
      <c r="E1734"/>
      <c r="F1734"/>
      <c r="G1734"/>
      <c r="H1734"/>
    </row>
    <row r="1735" spans="1:8">
      <c r="A1735"/>
      <c r="B1735"/>
      <c r="C1735"/>
      <c r="D1735"/>
      <c r="E1735"/>
      <c r="F1735"/>
      <c r="G1735"/>
      <c r="H1735"/>
    </row>
    <row r="1736" spans="1:8">
      <c r="A1736"/>
      <c r="B1736"/>
      <c r="C1736"/>
      <c r="D1736"/>
      <c r="E1736"/>
      <c r="F1736"/>
      <c r="G1736"/>
      <c r="H1736"/>
    </row>
    <row r="1737" spans="1:8">
      <c r="A1737"/>
      <c r="B1737"/>
      <c r="C1737"/>
      <c r="D1737"/>
      <c r="E1737"/>
      <c r="F1737"/>
      <c r="G1737"/>
      <c r="H1737"/>
    </row>
    <row r="1738" spans="1:8">
      <c r="A1738"/>
      <c r="B1738"/>
      <c r="C1738"/>
      <c r="D1738"/>
      <c r="E1738"/>
      <c r="F1738"/>
      <c r="G1738"/>
      <c r="H1738"/>
    </row>
    <row r="1739" spans="1:8">
      <c r="A1739"/>
      <c r="B1739"/>
      <c r="C1739"/>
      <c r="D1739"/>
      <c r="E1739"/>
      <c r="F1739"/>
      <c r="G1739"/>
      <c r="H1739"/>
    </row>
    <row r="1740" spans="1:8">
      <c r="A1740"/>
      <c r="B1740"/>
      <c r="C1740"/>
      <c r="D1740"/>
      <c r="E1740"/>
      <c r="F1740"/>
      <c r="G1740"/>
      <c r="H1740"/>
    </row>
    <row r="1741" spans="1:8">
      <c r="A1741"/>
      <c r="B1741"/>
      <c r="C1741"/>
      <c r="D1741"/>
      <c r="E1741"/>
      <c r="F1741"/>
      <c r="G1741"/>
      <c r="H1741"/>
    </row>
    <row r="1742" spans="1:8">
      <c r="A1742"/>
      <c r="B1742"/>
      <c r="C1742"/>
      <c r="D1742"/>
      <c r="E1742"/>
      <c r="F1742"/>
      <c r="G1742"/>
      <c r="H1742"/>
    </row>
    <row r="1743" spans="1:8">
      <c r="A1743"/>
      <c r="B1743"/>
      <c r="C1743"/>
      <c r="D1743"/>
      <c r="E1743"/>
      <c r="F1743"/>
      <c r="G1743"/>
      <c r="H1743"/>
    </row>
    <row r="1744" spans="1:8">
      <c r="A1744"/>
      <c r="B1744"/>
      <c r="C1744"/>
      <c r="D1744"/>
      <c r="E1744"/>
      <c r="F1744"/>
      <c r="G1744"/>
      <c r="H1744"/>
    </row>
    <row r="1745" spans="1:8">
      <c r="A1745"/>
      <c r="B1745"/>
      <c r="C1745"/>
      <c r="D1745"/>
      <c r="E1745"/>
      <c r="F1745"/>
      <c r="G1745"/>
      <c r="H1745"/>
    </row>
    <row r="1746" spans="1:8">
      <c r="A1746"/>
      <c r="B1746"/>
      <c r="C1746"/>
      <c r="D1746"/>
      <c r="E1746"/>
      <c r="F1746"/>
      <c r="G1746"/>
      <c r="H1746"/>
    </row>
    <row r="1747" spans="1:8">
      <c r="A1747"/>
      <c r="B1747"/>
      <c r="C1747"/>
      <c r="D1747"/>
      <c r="E1747"/>
      <c r="F1747"/>
      <c r="G1747"/>
      <c r="H1747"/>
    </row>
    <row r="1748" spans="1:8">
      <c r="A1748"/>
      <c r="B1748"/>
      <c r="C1748"/>
      <c r="D1748"/>
      <c r="E1748"/>
      <c r="F1748"/>
      <c r="G1748"/>
      <c r="H1748"/>
    </row>
    <row r="1749" spans="1:8">
      <c r="A1749"/>
      <c r="B1749"/>
      <c r="C1749"/>
      <c r="D1749"/>
      <c r="E1749"/>
      <c r="F1749"/>
      <c r="G1749"/>
      <c r="H1749"/>
    </row>
    <row r="1750" spans="1:8">
      <c r="A1750"/>
      <c r="B1750"/>
      <c r="C1750"/>
      <c r="D1750"/>
      <c r="E1750"/>
      <c r="F1750"/>
      <c r="G1750"/>
      <c r="H1750"/>
    </row>
    <row r="1751" spans="1:8">
      <c r="A1751"/>
      <c r="B1751"/>
      <c r="C1751"/>
      <c r="D1751"/>
      <c r="E1751"/>
      <c r="F1751"/>
      <c r="G1751"/>
      <c r="H1751"/>
    </row>
    <row r="1752" spans="1:8">
      <c r="A1752"/>
      <c r="B1752"/>
      <c r="C1752"/>
      <c r="D1752"/>
      <c r="E1752"/>
      <c r="F1752"/>
      <c r="G1752"/>
      <c r="H1752"/>
    </row>
    <row r="1753" spans="1:8">
      <c r="A1753"/>
      <c r="B1753"/>
      <c r="C1753"/>
      <c r="D1753"/>
      <c r="E1753"/>
      <c r="F1753"/>
      <c r="G1753"/>
      <c r="H1753"/>
    </row>
    <row r="1754" spans="1:8">
      <c r="A1754"/>
      <c r="B1754"/>
      <c r="C1754"/>
      <c r="D1754"/>
      <c r="E1754"/>
      <c r="F1754"/>
      <c r="G1754"/>
      <c r="H1754"/>
    </row>
    <row r="1755" spans="1:8">
      <c r="A1755"/>
      <c r="B1755"/>
      <c r="C1755"/>
      <c r="D1755"/>
      <c r="E1755"/>
      <c r="F1755"/>
      <c r="G1755"/>
      <c r="H1755"/>
    </row>
    <row r="1756" spans="1:8">
      <c r="A1756"/>
      <c r="B1756"/>
      <c r="C1756"/>
      <c r="D1756"/>
      <c r="E1756"/>
      <c r="F1756"/>
      <c r="G1756"/>
      <c r="H1756"/>
    </row>
    <row r="1757" spans="1:8">
      <c r="A1757"/>
      <c r="B1757"/>
      <c r="C1757"/>
      <c r="D1757"/>
      <c r="E1757"/>
      <c r="F1757"/>
      <c r="G1757"/>
      <c r="H1757"/>
    </row>
    <row r="1758" spans="1:8">
      <c r="A1758"/>
      <c r="B1758"/>
      <c r="C1758"/>
      <c r="D1758"/>
      <c r="E1758"/>
      <c r="F1758"/>
      <c r="G1758"/>
      <c r="H1758"/>
    </row>
    <row r="1759" spans="1:8">
      <c r="A1759"/>
      <c r="B1759"/>
      <c r="C1759"/>
      <c r="D1759"/>
      <c r="E1759"/>
      <c r="F1759"/>
      <c r="G1759"/>
      <c r="H1759"/>
    </row>
    <row r="1760" spans="1:8">
      <c r="A1760"/>
      <c r="B1760"/>
      <c r="C1760"/>
      <c r="D1760"/>
      <c r="E1760"/>
      <c r="F1760"/>
      <c r="G1760"/>
      <c r="H1760"/>
    </row>
    <row r="1761" spans="1:8">
      <c r="A1761"/>
      <c r="B1761"/>
      <c r="C1761"/>
      <c r="D1761"/>
      <c r="E1761"/>
      <c r="F1761"/>
      <c r="G1761"/>
      <c r="H1761"/>
    </row>
    <row r="1762" spans="1:8">
      <c r="A1762"/>
      <c r="B1762"/>
      <c r="C1762"/>
      <c r="D1762"/>
      <c r="E1762"/>
      <c r="F1762"/>
      <c r="G1762"/>
      <c r="H1762"/>
    </row>
    <row r="1763" spans="1:8">
      <c r="A1763"/>
      <c r="B1763"/>
      <c r="C1763"/>
      <c r="D1763"/>
      <c r="E1763"/>
      <c r="F1763"/>
      <c r="G1763"/>
      <c r="H1763"/>
    </row>
    <row r="1764" spans="1:8">
      <c r="A1764"/>
      <c r="B1764"/>
      <c r="C1764"/>
      <c r="D1764"/>
      <c r="E1764"/>
      <c r="F1764"/>
      <c r="G1764"/>
      <c r="H1764"/>
    </row>
    <row r="1765" spans="1:8">
      <c r="A1765"/>
      <c r="B1765"/>
      <c r="C1765"/>
      <c r="D1765"/>
      <c r="E1765"/>
      <c r="F1765"/>
      <c r="G1765"/>
      <c r="H1765"/>
    </row>
    <row r="1766" spans="1:8">
      <c r="A1766"/>
      <c r="B1766"/>
      <c r="C1766"/>
      <c r="D1766"/>
      <c r="E1766"/>
      <c r="F1766"/>
      <c r="G1766"/>
      <c r="H1766"/>
    </row>
    <row r="1767" spans="1:8">
      <c r="A1767"/>
      <c r="B1767"/>
      <c r="C1767"/>
      <c r="D1767"/>
      <c r="E1767"/>
      <c r="F1767"/>
      <c r="G1767"/>
      <c r="H1767"/>
    </row>
    <row r="1768" spans="1:8">
      <c r="A1768"/>
      <c r="B1768"/>
      <c r="C1768"/>
      <c r="D1768"/>
      <c r="E1768"/>
      <c r="F1768"/>
      <c r="G1768"/>
      <c r="H1768"/>
    </row>
    <row r="1769" spans="1:8">
      <c r="A1769"/>
      <c r="B1769"/>
      <c r="C1769"/>
      <c r="D1769"/>
      <c r="E1769"/>
      <c r="F1769"/>
      <c r="G1769"/>
      <c r="H1769"/>
    </row>
    <row r="1770" spans="1:8">
      <c r="A1770"/>
      <c r="B1770"/>
      <c r="C1770"/>
      <c r="D1770"/>
      <c r="E1770"/>
      <c r="F1770"/>
      <c r="G1770"/>
      <c r="H1770"/>
    </row>
    <row r="1771" spans="1:8">
      <c r="A1771"/>
      <c r="B1771"/>
      <c r="C1771"/>
      <c r="D1771"/>
      <c r="E1771"/>
      <c r="F1771"/>
      <c r="G1771"/>
      <c r="H1771"/>
    </row>
    <row r="1772" spans="1:8">
      <c r="A1772"/>
      <c r="B1772"/>
      <c r="C1772"/>
      <c r="D1772"/>
      <c r="E1772"/>
      <c r="F1772"/>
      <c r="G1772"/>
      <c r="H1772"/>
    </row>
    <row r="1773" spans="1:8">
      <c r="A1773"/>
      <c r="B1773"/>
      <c r="C1773"/>
      <c r="D1773"/>
      <c r="E1773"/>
      <c r="F1773"/>
      <c r="G1773"/>
      <c r="H1773"/>
    </row>
    <row r="1774" spans="1:8">
      <c r="A1774"/>
      <c r="B1774"/>
      <c r="C1774"/>
      <c r="D1774"/>
      <c r="E1774"/>
      <c r="F1774"/>
      <c r="G1774"/>
      <c r="H1774"/>
    </row>
    <row r="1775" spans="1:8">
      <c r="A1775"/>
      <c r="B1775"/>
      <c r="C1775"/>
      <c r="D1775"/>
      <c r="E1775"/>
      <c r="F1775"/>
      <c r="G1775"/>
      <c r="H1775"/>
    </row>
    <row r="1776" spans="1:8">
      <c r="A1776"/>
      <c r="B1776"/>
      <c r="C1776"/>
      <c r="D1776"/>
      <c r="E1776"/>
      <c r="F1776"/>
      <c r="G1776"/>
      <c r="H1776"/>
    </row>
    <row r="1777" spans="1:8">
      <c r="A1777"/>
      <c r="B1777"/>
      <c r="C1777"/>
      <c r="D1777"/>
      <c r="E1777"/>
      <c r="F1777"/>
      <c r="G1777"/>
      <c r="H1777"/>
    </row>
    <row r="1778" spans="1:8">
      <c r="A1778"/>
      <c r="B1778"/>
      <c r="C1778"/>
      <c r="D1778"/>
      <c r="E1778"/>
      <c r="F1778"/>
      <c r="G1778"/>
      <c r="H1778"/>
    </row>
    <row r="1779" spans="1:8">
      <c r="A1779"/>
      <c r="B1779"/>
      <c r="C1779"/>
      <c r="D1779"/>
      <c r="E1779"/>
      <c r="F1779"/>
      <c r="G1779"/>
      <c r="H1779"/>
    </row>
    <row r="1780" spans="1:8">
      <c r="A1780"/>
      <c r="B1780"/>
      <c r="C1780"/>
      <c r="D1780"/>
      <c r="E1780"/>
      <c r="F1780"/>
      <c r="G1780"/>
      <c r="H1780"/>
    </row>
    <row r="1781" spans="1:8">
      <c r="A1781"/>
      <c r="B1781"/>
      <c r="C1781"/>
      <c r="D1781"/>
      <c r="E1781"/>
      <c r="F1781"/>
      <c r="G1781"/>
      <c r="H1781"/>
    </row>
    <row r="1782" spans="1:8">
      <c r="A1782"/>
      <c r="B1782"/>
      <c r="C1782"/>
      <c r="D1782"/>
      <c r="E1782"/>
      <c r="F1782"/>
      <c r="G1782"/>
      <c r="H1782"/>
    </row>
    <row r="1783" spans="1:8">
      <c r="A1783"/>
      <c r="B1783"/>
      <c r="C1783"/>
      <c r="D1783"/>
      <c r="E1783"/>
      <c r="F1783"/>
      <c r="G1783"/>
      <c r="H1783"/>
    </row>
    <row r="1784" spans="1:8">
      <c r="A1784"/>
      <c r="B1784"/>
      <c r="C1784"/>
      <c r="D1784"/>
      <c r="E1784"/>
      <c r="F1784"/>
      <c r="G1784"/>
      <c r="H1784"/>
    </row>
    <row r="1785" spans="1:8">
      <c r="A1785"/>
      <c r="B1785"/>
      <c r="C1785"/>
      <c r="D1785"/>
      <c r="E1785"/>
      <c r="F1785"/>
      <c r="G1785"/>
      <c r="H1785"/>
    </row>
    <row r="1786" spans="1:8">
      <c r="A1786"/>
      <c r="B1786"/>
      <c r="C1786"/>
      <c r="D1786"/>
      <c r="E1786"/>
      <c r="F1786"/>
      <c r="G1786"/>
      <c r="H1786"/>
    </row>
    <row r="1787" spans="1:8">
      <c r="A1787"/>
      <c r="B1787"/>
      <c r="C1787"/>
      <c r="D1787"/>
      <c r="E1787"/>
      <c r="F1787"/>
      <c r="G1787"/>
      <c r="H1787"/>
    </row>
    <row r="1788" spans="1:8">
      <c r="A1788"/>
      <c r="B1788"/>
      <c r="C1788"/>
      <c r="D1788"/>
      <c r="E1788"/>
      <c r="F1788"/>
      <c r="G1788"/>
      <c r="H1788"/>
    </row>
    <row r="1789" spans="1:8">
      <c r="A1789"/>
      <c r="B1789"/>
      <c r="C1789"/>
      <c r="D1789"/>
      <c r="E1789"/>
      <c r="F1789"/>
      <c r="G1789"/>
      <c r="H1789"/>
    </row>
    <row r="1790" spans="1:8">
      <c r="A1790"/>
      <c r="B1790"/>
      <c r="C1790"/>
      <c r="D1790"/>
      <c r="E1790"/>
      <c r="F1790"/>
      <c r="G1790"/>
      <c r="H1790"/>
    </row>
    <row r="1791" spans="1:8">
      <c r="A1791"/>
      <c r="B1791"/>
      <c r="C1791"/>
      <c r="D1791"/>
      <c r="E1791"/>
      <c r="F1791"/>
      <c r="G1791"/>
      <c r="H1791"/>
    </row>
    <row r="1792" spans="1:8">
      <c r="A1792"/>
      <c r="B1792"/>
      <c r="C1792"/>
      <c r="D1792"/>
      <c r="E1792"/>
      <c r="F1792"/>
      <c r="G1792"/>
      <c r="H1792"/>
    </row>
    <row r="1793" spans="1:8">
      <c r="A1793"/>
      <c r="B1793"/>
      <c r="C1793"/>
      <c r="D1793"/>
      <c r="E1793"/>
      <c r="F1793"/>
      <c r="G1793"/>
      <c r="H1793"/>
    </row>
    <row r="1794" spans="1:8">
      <c r="A1794"/>
      <c r="B1794"/>
      <c r="C1794"/>
      <c r="D1794"/>
      <c r="E1794"/>
      <c r="F1794"/>
      <c r="G1794"/>
      <c r="H1794"/>
    </row>
    <row r="1795" spans="1:8">
      <c r="A1795"/>
      <c r="B1795"/>
      <c r="C1795"/>
      <c r="D1795"/>
      <c r="E1795"/>
      <c r="F1795"/>
      <c r="G1795"/>
      <c r="H1795"/>
    </row>
    <row r="1796" spans="1:8">
      <c r="A1796"/>
      <c r="B1796"/>
      <c r="C1796"/>
      <c r="D1796"/>
      <c r="E1796"/>
      <c r="F1796"/>
      <c r="G1796"/>
      <c r="H1796"/>
    </row>
    <row r="1797" spans="1:8">
      <c r="A1797"/>
      <c r="B1797"/>
      <c r="C1797"/>
      <c r="D1797"/>
      <c r="E1797"/>
      <c r="F1797"/>
      <c r="G1797"/>
      <c r="H1797"/>
    </row>
    <row r="1798" spans="1:8">
      <c r="A1798"/>
      <c r="B1798"/>
      <c r="C1798"/>
      <c r="D1798"/>
      <c r="E1798"/>
      <c r="F1798"/>
      <c r="G1798"/>
      <c r="H1798"/>
    </row>
    <row r="1799" spans="1:8">
      <c r="A1799"/>
      <c r="B1799"/>
      <c r="C1799"/>
      <c r="D1799"/>
      <c r="E1799"/>
      <c r="F1799"/>
      <c r="G1799"/>
      <c r="H1799"/>
    </row>
    <row r="1800" spans="1:8">
      <c r="A1800"/>
      <c r="B1800"/>
      <c r="C1800"/>
      <c r="D1800"/>
      <c r="E1800"/>
      <c r="F1800"/>
      <c r="G1800"/>
      <c r="H1800"/>
    </row>
    <row r="1801" spans="1:8">
      <c r="A1801"/>
      <c r="B1801"/>
      <c r="C1801"/>
      <c r="D1801"/>
      <c r="E1801"/>
      <c r="F1801"/>
      <c r="G1801"/>
      <c r="H1801"/>
    </row>
    <row r="1802" spans="1:8">
      <c r="A1802"/>
      <c r="B1802"/>
      <c r="C1802"/>
      <c r="D1802"/>
      <c r="E1802"/>
      <c r="F1802"/>
      <c r="G1802"/>
      <c r="H1802"/>
    </row>
    <row r="1803" spans="1:8">
      <c r="A1803"/>
      <c r="B1803"/>
      <c r="C1803"/>
      <c r="D1803"/>
      <c r="E1803"/>
      <c r="F1803"/>
      <c r="G1803"/>
      <c r="H1803"/>
    </row>
    <row r="1804" spans="1:8">
      <c r="A1804"/>
      <c r="B1804"/>
      <c r="C1804"/>
      <c r="D1804"/>
      <c r="E1804"/>
      <c r="F1804"/>
      <c r="G1804"/>
      <c r="H1804"/>
    </row>
    <row r="1805" spans="1:8">
      <c r="A1805"/>
      <c r="B1805"/>
      <c r="C1805"/>
      <c r="D1805"/>
      <c r="E1805"/>
      <c r="F1805"/>
      <c r="G1805"/>
      <c r="H1805"/>
    </row>
    <row r="1806" spans="1:8">
      <c r="A1806"/>
      <c r="B1806"/>
      <c r="C1806"/>
      <c r="D1806"/>
      <c r="E1806"/>
      <c r="F1806"/>
      <c r="G1806"/>
      <c r="H1806"/>
    </row>
    <row r="1807" spans="1:8">
      <c r="A1807"/>
      <c r="B1807"/>
      <c r="C1807"/>
      <c r="D1807"/>
      <c r="E1807"/>
      <c r="F1807"/>
      <c r="G1807"/>
      <c r="H1807"/>
    </row>
    <row r="1808" spans="1:8">
      <c r="A1808"/>
      <c r="B1808"/>
      <c r="C1808"/>
      <c r="D1808"/>
      <c r="E1808"/>
      <c r="F1808"/>
      <c r="G1808"/>
      <c r="H1808"/>
    </row>
    <row r="1809" spans="1:8">
      <c r="A1809"/>
      <c r="B1809"/>
      <c r="C1809"/>
      <c r="D1809"/>
      <c r="E1809"/>
      <c r="F1809"/>
      <c r="G1809"/>
      <c r="H1809"/>
    </row>
    <row r="1810" spans="1:8">
      <c r="A1810"/>
      <c r="B1810"/>
      <c r="C1810"/>
      <c r="D1810"/>
      <c r="E1810"/>
      <c r="F1810"/>
      <c r="G1810"/>
      <c r="H1810"/>
    </row>
    <row r="1811" spans="1:8">
      <c r="A1811"/>
      <c r="B1811"/>
      <c r="C1811"/>
      <c r="D1811"/>
      <c r="E1811"/>
      <c r="F1811"/>
      <c r="G1811"/>
      <c r="H1811"/>
    </row>
    <row r="1812" spans="1:8">
      <c r="A1812"/>
      <c r="B1812"/>
      <c r="C1812"/>
      <c r="D1812"/>
      <c r="E1812"/>
      <c r="F1812"/>
      <c r="G1812"/>
      <c r="H1812"/>
    </row>
    <row r="1813" spans="1:8">
      <c r="A1813"/>
      <c r="B1813"/>
      <c r="C1813"/>
      <c r="D1813"/>
      <c r="E1813"/>
      <c r="F1813"/>
      <c r="G1813"/>
      <c r="H1813"/>
    </row>
    <row r="1814" spans="1:8">
      <c r="A1814"/>
      <c r="B1814"/>
      <c r="C1814"/>
      <c r="D1814"/>
      <c r="E1814"/>
      <c r="F1814"/>
      <c r="G1814"/>
      <c r="H1814"/>
    </row>
    <row r="1815" spans="1:8">
      <c r="A1815"/>
      <c r="B1815"/>
      <c r="C1815"/>
      <c r="D1815"/>
      <c r="E1815"/>
      <c r="F1815"/>
      <c r="G1815"/>
      <c r="H1815"/>
    </row>
    <row r="1816" spans="1:8">
      <c r="A1816"/>
      <c r="B1816"/>
      <c r="C1816"/>
      <c r="D1816"/>
      <c r="E1816"/>
      <c r="F1816"/>
      <c r="G1816"/>
      <c r="H1816"/>
    </row>
    <row r="1817" spans="1:8">
      <c r="A1817"/>
      <c r="B1817"/>
      <c r="C1817"/>
      <c r="D1817"/>
      <c r="E1817"/>
      <c r="F1817"/>
      <c r="G1817"/>
      <c r="H1817"/>
    </row>
    <row r="1818" spans="1:8">
      <c r="A1818"/>
      <c r="B1818"/>
      <c r="C1818"/>
      <c r="D1818"/>
      <c r="E1818"/>
      <c r="F1818"/>
      <c r="G1818"/>
      <c r="H1818"/>
    </row>
    <row r="1819" spans="1:8">
      <c r="A1819"/>
      <c r="B1819"/>
      <c r="C1819"/>
      <c r="D1819"/>
      <c r="E1819"/>
      <c r="F1819"/>
      <c r="G1819"/>
      <c r="H1819"/>
    </row>
    <row r="1820" spans="1:8">
      <c r="A1820"/>
      <c r="B1820"/>
      <c r="C1820"/>
      <c r="D1820"/>
      <c r="E1820"/>
      <c r="F1820"/>
      <c r="G1820"/>
      <c r="H1820"/>
    </row>
    <row r="1821" spans="1:8">
      <c r="A1821"/>
      <c r="B1821"/>
      <c r="C1821"/>
      <c r="D1821"/>
      <c r="E1821"/>
      <c r="F1821"/>
      <c r="G1821"/>
      <c r="H1821"/>
    </row>
    <row r="1822" spans="1:8">
      <c r="A1822"/>
      <c r="B1822"/>
      <c r="C1822"/>
      <c r="D1822"/>
      <c r="E1822"/>
      <c r="F1822"/>
      <c r="G1822"/>
      <c r="H1822"/>
    </row>
    <row r="1823" spans="1:8">
      <c r="A1823"/>
      <c r="B1823"/>
      <c r="C1823"/>
      <c r="D1823"/>
      <c r="E1823"/>
      <c r="F1823"/>
      <c r="G1823"/>
      <c r="H1823"/>
    </row>
    <row r="1824" spans="1:8">
      <c r="A1824"/>
      <c r="B1824"/>
      <c r="C1824"/>
      <c r="D1824"/>
      <c r="E1824"/>
      <c r="F1824"/>
      <c r="G1824"/>
      <c r="H1824"/>
    </row>
    <row r="1825" spans="1:8">
      <c r="A1825"/>
      <c r="B1825"/>
      <c r="C1825"/>
      <c r="D1825"/>
      <c r="E1825"/>
      <c r="F1825"/>
      <c r="G1825"/>
      <c r="H1825"/>
    </row>
    <row r="1826" spans="1:8">
      <c r="A1826"/>
      <c r="B1826"/>
      <c r="C1826"/>
      <c r="D1826"/>
      <c r="E1826"/>
      <c r="F1826"/>
      <c r="G1826"/>
      <c r="H1826"/>
    </row>
    <row r="1827" spans="1:8">
      <c r="A1827"/>
      <c r="B1827"/>
      <c r="C1827"/>
      <c r="D1827"/>
      <c r="E1827"/>
      <c r="F1827"/>
      <c r="G1827"/>
      <c r="H1827"/>
    </row>
    <row r="1828" spans="1:8">
      <c r="A1828"/>
      <c r="B1828"/>
      <c r="C1828"/>
      <c r="D1828"/>
      <c r="E1828"/>
      <c r="F1828"/>
      <c r="G1828"/>
      <c r="H1828"/>
    </row>
    <row r="1829" spans="1:8">
      <c r="A1829"/>
      <c r="B1829"/>
      <c r="C1829"/>
      <c r="D1829"/>
      <c r="E1829"/>
      <c r="F1829"/>
      <c r="G1829"/>
      <c r="H1829"/>
    </row>
    <row r="1830" spans="1:8">
      <c r="A1830"/>
      <c r="B1830"/>
      <c r="C1830"/>
      <c r="D1830"/>
      <c r="E1830"/>
      <c r="F1830"/>
      <c r="G1830"/>
      <c r="H1830"/>
    </row>
    <row r="1831" spans="1:8">
      <c r="A1831"/>
      <c r="B1831"/>
      <c r="C1831"/>
      <c r="D1831"/>
      <c r="E1831"/>
      <c r="F1831"/>
      <c r="G1831"/>
      <c r="H1831"/>
    </row>
    <row r="1832" spans="1:8">
      <c r="A1832"/>
      <c r="B1832"/>
      <c r="C1832"/>
      <c r="D1832"/>
      <c r="E1832"/>
      <c r="F1832"/>
      <c r="G1832"/>
      <c r="H1832"/>
    </row>
    <row r="1833" spans="1:8">
      <c r="A1833"/>
      <c r="B1833"/>
      <c r="C1833"/>
      <c r="D1833"/>
      <c r="E1833"/>
      <c r="F1833"/>
      <c r="G1833"/>
      <c r="H1833"/>
    </row>
    <row r="1834" spans="1:8">
      <c r="A1834"/>
      <c r="B1834"/>
      <c r="C1834"/>
      <c r="D1834"/>
      <c r="E1834"/>
      <c r="F1834"/>
      <c r="G1834"/>
      <c r="H1834"/>
    </row>
    <row r="1835" spans="1:8">
      <c r="A1835"/>
      <c r="B1835"/>
      <c r="C1835"/>
      <c r="D1835"/>
      <c r="E1835"/>
      <c r="F1835"/>
      <c r="G1835"/>
      <c r="H1835"/>
    </row>
    <row r="1836" spans="1:8">
      <c r="A1836"/>
      <c r="B1836"/>
      <c r="C1836"/>
      <c r="D1836"/>
      <c r="E1836"/>
      <c r="F1836"/>
      <c r="G1836"/>
      <c r="H1836"/>
    </row>
    <row r="1837" spans="1:8">
      <c r="A1837"/>
      <c r="B1837"/>
      <c r="C1837"/>
      <c r="D1837"/>
      <c r="E1837"/>
      <c r="F1837"/>
      <c r="G1837"/>
      <c r="H1837"/>
    </row>
    <row r="1838" spans="1:8">
      <c r="A1838"/>
      <c r="B1838"/>
      <c r="C1838"/>
      <c r="D1838"/>
      <c r="E1838"/>
      <c r="F1838"/>
      <c r="G1838"/>
      <c r="H1838"/>
    </row>
    <row r="1839" spans="1:8">
      <c r="A1839"/>
      <c r="B1839"/>
      <c r="C1839"/>
      <c r="D1839"/>
      <c r="E1839"/>
      <c r="F1839"/>
      <c r="G1839"/>
      <c r="H1839"/>
    </row>
    <row r="1840" spans="1:8">
      <c r="A1840"/>
      <c r="B1840"/>
      <c r="C1840"/>
      <c r="D1840"/>
      <c r="E1840"/>
      <c r="F1840"/>
      <c r="G1840"/>
      <c r="H1840"/>
    </row>
    <row r="1841" spans="1:8">
      <c r="A1841"/>
      <c r="B1841"/>
      <c r="C1841"/>
      <c r="D1841"/>
      <c r="E1841"/>
      <c r="F1841"/>
      <c r="G1841"/>
      <c r="H1841"/>
    </row>
    <row r="1842" spans="1:8">
      <c r="A1842"/>
      <c r="B1842"/>
      <c r="C1842"/>
      <c r="D1842"/>
      <c r="E1842"/>
      <c r="F1842"/>
      <c r="G1842"/>
      <c r="H1842"/>
    </row>
    <row r="1843" spans="1:8">
      <c r="A1843"/>
      <c r="B1843"/>
      <c r="C1843"/>
      <c r="D1843"/>
      <c r="E1843"/>
      <c r="F1843"/>
      <c r="G1843"/>
      <c r="H1843"/>
    </row>
    <row r="1844" spans="1:8">
      <c r="A1844"/>
      <c r="B1844"/>
      <c r="C1844"/>
      <c r="D1844"/>
      <c r="E1844"/>
      <c r="F1844"/>
      <c r="G1844"/>
      <c r="H1844"/>
    </row>
    <row r="1845" spans="1:8">
      <c r="A1845"/>
      <c r="B1845"/>
      <c r="C1845"/>
      <c r="D1845"/>
      <c r="E1845"/>
      <c r="F1845"/>
      <c r="G1845"/>
      <c r="H1845"/>
    </row>
    <row r="1846" spans="1:8">
      <c r="A1846"/>
      <c r="B1846"/>
      <c r="C1846"/>
      <c r="D1846"/>
      <c r="E1846"/>
      <c r="F1846"/>
      <c r="G1846"/>
      <c r="H1846"/>
    </row>
    <row r="1847" spans="1:8">
      <c r="A1847"/>
      <c r="B1847"/>
      <c r="C1847"/>
      <c r="D1847"/>
      <c r="E1847"/>
      <c r="F1847"/>
      <c r="G1847"/>
      <c r="H1847"/>
    </row>
    <row r="1848" spans="1:8">
      <c r="A1848"/>
      <c r="B1848"/>
      <c r="C1848"/>
      <c r="D1848"/>
      <c r="E1848"/>
      <c r="F1848"/>
      <c r="G1848"/>
      <c r="H1848"/>
    </row>
    <row r="1849" spans="1:8">
      <c r="A1849"/>
      <c r="B1849"/>
      <c r="C1849"/>
      <c r="D1849"/>
      <c r="E1849"/>
      <c r="F1849"/>
      <c r="G1849"/>
      <c r="H1849"/>
    </row>
    <row r="1850" spans="1:8">
      <c r="A1850"/>
      <c r="B1850"/>
      <c r="C1850"/>
      <c r="D1850"/>
      <c r="E1850"/>
      <c r="F1850"/>
      <c r="G1850"/>
      <c r="H1850"/>
    </row>
    <row r="1851" spans="1:8">
      <c r="A1851"/>
      <c r="B1851"/>
      <c r="C1851"/>
      <c r="D1851"/>
      <c r="E1851"/>
      <c r="F1851"/>
      <c r="G1851"/>
      <c r="H1851"/>
    </row>
    <row r="1852" spans="1:8">
      <c r="A1852"/>
      <c r="B1852"/>
      <c r="C1852"/>
      <c r="D1852"/>
      <c r="E1852"/>
      <c r="F1852"/>
      <c r="G1852"/>
      <c r="H1852"/>
    </row>
    <row r="1853" spans="1:8">
      <c r="A1853"/>
      <c r="B1853"/>
      <c r="C1853"/>
      <c r="D1853"/>
      <c r="E1853"/>
      <c r="F1853"/>
      <c r="G1853"/>
      <c r="H1853"/>
    </row>
    <row r="1854" spans="1:8">
      <c r="A1854"/>
      <c r="B1854"/>
      <c r="C1854"/>
      <c r="D1854"/>
      <c r="E1854"/>
      <c r="F1854"/>
      <c r="G1854"/>
      <c r="H1854"/>
    </row>
    <row r="1855" spans="1:8">
      <c r="A1855"/>
      <c r="B1855"/>
      <c r="C1855"/>
      <c r="D1855"/>
      <c r="E1855"/>
      <c r="F1855"/>
      <c r="G1855"/>
      <c r="H1855"/>
    </row>
    <row r="1856" spans="1:8">
      <c r="A1856"/>
      <c r="B1856"/>
      <c r="C1856"/>
      <c r="D1856"/>
      <c r="E1856"/>
      <c r="F1856"/>
      <c r="G1856"/>
      <c r="H1856"/>
    </row>
    <row r="1857" spans="1:8">
      <c r="A1857"/>
      <c r="B1857"/>
      <c r="C1857"/>
      <c r="D1857"/>
      <c r="E1857"/>
      <c r="F1857"/>
      <c r="G1857"/>
      <c r="H1857"/>
    </row>
    <row r="1858" spans="1:8">
      <c r="A1858"/>
      <c r="B1858"/>
      <c r="C1858"/>
      <c r="D1858"/>
      <c r="E1858"/>
      <c r="F1858"/>
      <c r="G1858"/>
      <c r="H1858"/>
    </row>
    <row r="1859" spans="1:8">
      <c r="A1859"/>
      <c r="B1859"/>
      <c r="C1859"/>
      <c r="D1859"/>
      <c r="E1859"/>
      <c r="F1859"/>
      <c r="G1859"/>
      <c r="H1859"/>
    </row>
    <row r="1860" spans="1:8">
      <c r="A1860"/>
      <c r="B1860"/>
      <c r="C1860"/>
      <c r="D1860"/>
      <c r="E1860"/>
      <c r="F1860"/>
      <c r="G1860"/>
      <c r="H1860"/>
    </row>
    <row r="1861" spans="1:8">
      <c r="A1861"/>
      <c r="B1861"/>
      <c r="C1861"/>
      <c r="D1861"/>
      <c r="E1861"/>
      <c r="F1861"/>
      <c r="G1861"/>
      <c r="H1861"/>
    </row>
    <row r="1862" spans="1:8">
      <c r="A1862"/>
      <c r="B1862"/>
      <c r="C1862"/>
      <c r="D1862"/>
      <c r="E1862"/>
      <c r="F1862"/>
      <c r="G1862"/>
      <c r="H1862"/>
    </row>
    <row r="1863" spans="1:8">
      <c r="A1863"/>
      <c r="B1863"/>
      <c r="C1863"/>
      <c r="D1863"/>
      <c r="E1863"/>
      <c r="F1863"/>
      <c r="G1863"/>
      <c r="H1863"/>
    </row>
    <row r="1864" spans="1:8">
      <c r="A1864"/>
      <c r="B1864"/>
      <c r="C1864"/>
      <c r="D1864"/>
      <c r="E1864"/>
      <c r="F1864"/>
      <c r="G1864"/>
      <c r="H1864"/>
    </row>
    <row r="1865" spans="1:8">
      <c r="A1865"/>
      <c r="B1865"/>
      <c r="C1865"/>
      <c r="D1865"/>
      <c r="E1865"/>
      <c r="F1865"/>
      <c r="G1865"/>
      <c r="H1865"/>
    </row>
    <row r="1866" spans="1:8">
      <c r="A1866"/>
      <c r="B1866"/>
      <c r="C1866"/>
      <c r="D1866"/>
      <c r="E1866"/>
      <c r="F1866"/>
      <c r="G1866"/>
      <c r="H1866"/>
    </row>
    <row r="1867" spans="1:8">
      <c r="A1867"/>
      <c r="B1867"/>
      <c r="C1867"/>
      <c r="D1867"/>
      <c r="E1867"/>
      <c r="F1867"/>
      <c r="G1867"/>
      <c r="H1867"/>
    </row>
    <row r="1868" spans="1:8">
      <c r="A1868"/>
      <c r="B1868"/>
      <c r="C1868"/>
      <c r="D1868"/>
      <c r="E1868"/>
      <c r="F1868"/>
      <c r="G1868"/>
      <c r="H1868"/>
    </row>
    <row r="1869" spans="1:8">
      <c r="A1869"/>
      <c r="B1869"/>
      <c r="C1869"/>
      <c r="D1869"/>
      <c r="E1869"/>
      <c r="F1869"/>
      <c r="G1869"/>
      <c r="H1869"/>
    </row>
    <row r="1870" spans="1:8">
      <c r="A1870"/>
      <c r="B1870"/>
      <c r="C1870"/>
      <c r="D1870"/>
      <c r="E1870"/>
      <c r="F1870"/>
      <c r="G1870"/>
      <c r="H1870"/>
    </row>
    <row r="1871" spans="1:8">
      <c r="A1871"/>
      <c r="B1871"/>
      <c r="C1871"/>
      <c r="D1871"/>
      <c r="E1871"/>
      <c r="F1871"/>
      <c r="G1871"/>
      <c r="H1871"/>
    </row>
    <row r="1872" spans="1:8">
      <c r="A1872"/>
      <c r="B1872"/>
      <c r="C1872"/>
      <c r="D1872"/>
      <c r="E1872"/>
      <c r="F1872"/>
      <c r="G1872"/>
      <c r="H1872"/>
    </row>
    <row r="1873" spans="1:8">
      <c r="A1873"/>
      <c r="B1873"/>
      <c r="C1873"/>
      <c r="D1873"/>
      <c r="E1873"/>
      <c r="F1873"/>
      <c r="G1873"/>
      <c r="H1873"/>
    </row>
    <row r="1874" spans="1:8">
      <c r="A1874"/>
      <c r="B1874"/>
      <c r="C1874"/>
      <c r="D1874"/>
      <c r="E1874"/>
      <c r="F1874"/>
      <c r="G1874"/>
      <c r="H1874"/>
    </row>
    <row r="1875" spans="1:8">
      <c r="A1875"/>
      <c r="B1875"/>
      <c r="C1875"/>
      <c r="D1875"/>
      <c r="E1875"/>
      <c r="F1875"/>
      <c r="G1875"/>
      <c r="H1875"/>
    </row>
    <row r="1876" spans="1:8">
      <c r="A1876"/>
      <c r="B1876"/>
      <c r="C1876"/>
      <c r="D1876"/>
      <c r="E1876"/>
      <c r="F1876"/>
      <c r="G1876"/>
      <c r="H1876"/>
    </row>
    <row r="1877" spans="1:8">
      <c r="A1877"/>
      <c r="B1877"/>
      <c r="C1877"/>
      <c r="D1877"/>
      <c r="E1877"/>
      <c r="F1877"/>
      <c r="G1877"/>
      <c r="H1877"/>
    </row>
    <row r="1878" spans="1:8">
      <c r="A1878"/>
      <c r="B1878"/>
      <c r="C1878"/>
      <c r="D1878"/>
      <c r="E1878"/>
      <c r="F1878"/>
      <c r="G1878"/>
      <c r="H1878"/>
    </row>
    <row r="1879" spans="1:8">
      <c r="A1879"/>
      <c r="B1879"/>
      <c r="C1879"/>
      <c r="D1879"/>
      <c r="E1879"/>
      <c r="F1879"/>
      <c r="G1879"/>
      <c r="H1879"/>
    </row>
    <row r="1880" spans="1:8">
      <c r="A1880"/>
      <c r="B1880"/>
      <c r="C1880"/>
      <c r="D1880"/>
      <c r="E1880"/>
      <c r="F1880"/>
      <c r="G1880"/>
      <c r="H1880"/>
    </row>
    <row r="1881" spans="1:8">
      <c r="A1881"/>
      <c r="B1881"/>
      <c r="C1881"/>
      <c r="D1881"/>
      <c r="E1881"/>
      <c r="F1881"/>
      <c r="G1881"/>
      <c r="H1881"/>
    </row>
    <row r="1882" spans="1:8">
      <c r="A1882"/>
      <c r="B1882"/>
      <c r="C1882"/>
      <c r="D1882"/>
      <c r="E1882"/>
      <c r="F1882"/>
      <c r="G1882"/>
      <c r="H1882"/>
    </row>
    <row r="1883" spans="1:8">
      <c r="A1883"/>
      <c r="B1883"/>
      <c r="C1883"/>
      <c r="D1883"/>
      <c r="E1883"/>
      <c r="F1883"/>
      <c r="G1883"/>
      <c r="H1883"/>
    </row>
    <row r="1884" spans="1:8">
      <c r="A1884"/>
      <c r="B1884"/>
      <c r="C1884"/>
      <c r="D1884"/>
      <c r="E1884"/>
      <c r="F1884"/>
      <c r="G1884"/>
      <c r="H1884"/>
    </row>
    <row r="1885" spans="1:8">
      <c r="A1885"/>
      <c r="B1885"/>
      <c r="C1885"/>
      <c r="D1885"/>
      <c r="E1885"/>
      <c r="F1885"/>
      <c r="G1885"/>
      <c r="H1885"/>
    </row>
    <row r="1886" spans="1:8">
      <c r="A1886"/>
      <c r="B1886"/>
      <c r="C1886"/>
      <c r="D1886"/>
      <c r="E1886"/>
      <c r="F1886"/>
      <c r="G1886"/>
      <c r="H1886"/>
    </row>
    <row r="1887" spans="1:8">
      <c r="A1887"/>
      <c r="B1887"/>
      <c r="C1887"/>
      <c r="D1887"/>
      <c r="E1887"/>
      <c r="F1887"/>
      <c r="G1887"/>
      <c r="H1887"/>
    </row>
    <row r="1888" spans="1:8">
      <c r="A1888"/>
      <c r="B1888"/>
      <c r="C1888"/>
      <c r="D1888"/>
      <c r="E1888"/>
      <c r="F1888"/>
      <c r="G1888"/>
      <c r="H1888"/>
    </row>
    <row r="1889" spans="1:8">
      <c r="A1889"/>
      <c r="B1889"/>
      <c r="C1889"/>
      <c r="D1889"/>
      <c r="E1889"/>
      <c r="F1889"/>
      <c r="G1889"/>
      <c r="H1889"/>
    </row>
    <row r="1890" spans="1:8">
      <c r="A1890"/>
      <c r="B1890"/>
      <c r="C1890"/>
      <c r="D1890"/>
      <c r="E1890"/>
      <c r="F1890"/>
      <c r="G1890"/>
      <c r="H1890"/>
    </row>
    <row r="1891" spans="1:8">
      <c r="A1891"/>
      <c r="B1891"/>
      <c r="C1891"/>
      <c r="D1891"/>
      <c r="E1891"/>
      <c r="F1891"/>
      <c r="G1891"/>
      <c r="H1891"/>
    </row>
    <row r="1892" spans="1:8">
      <c r="A1892"/>
      <c r="B1892"/>
      <c r="C1892"/>
      <c r="D1892"/>
      <c r="E1892"/>
      <c r="F1892"/>
      <c r="G1892"/>
      <c r="H1892"/>
    </row>
    <row r="1893" spans="1:8">
      <c r="A1893"/>
      <c r="B1893"/>
      <c r="C1893"/>
      <c r="D1893"/>
      <c r="E1893"/>
      <c r="F1893"/>
      <c r="G1893"/>
      <c r="H1893"/>
    </row>
    <row r="1894" spans="1:8">
      <c r="A1894"/>
      <c r="B1894"/>
      <c r="C1894"/>
      <c r="D1894"/>
      <c r="E1894"/>
      <c r="F1894"/>
      <c r="G1894"/>
      <c r="H1894"/>
    </row>
    <row r="1895" spans="1:8">
      <c r="A1895"/>
      <c r="B1895"/>
      <c r="C1895"/>
      <c r="D1895"/>
      <c r="E1895"/>
      <c r="F1895"/>
      <c r="G1895"/>
      <c r="H1895"/>
    </row>
    <row r="1896" spans="1:8">
      <c r="A1896"/>
      <c r="B1896"/>
      <c r="C1896"/>
      <c r="D1896"/>
      <c r="E1896"/>
      <c r="F1896"/>
      <c r="G1896"/>
      <c r="H1896"/>
    </row>
    <row r="1897" spans="1:8">
      <c r="A1897"/>
      <c r="B1897"/>
      <c r="C1897"/>
      <c r="D1897"/>
      <c r="E1897"/>
      <c r="F1897"/>
      <c r="G1897"/>
      <c r="H1897"/>
    </row>
    <row r="1898" spans="1:8">
      <c r="A1898"/>
      <c r="B1898"/>
      <c r="C1898"/>
      <c r="D1898"/>
      <c r="E1898"/>
      <c r="F1898"/>
      <c r="G1898"/>
      <c r="H1898"/>
    </row>
    <row r="1899" spans="1:8">
      <c r="A1899"/>
      <c r="B1899"/>
      <c r="C1899"/>
      <c r="D1899"/>
      <c r="E1899"/>
      <c r="F1899"/>
      <c r="G1899"/>
      <c r="H1899"/>
    </row>
    <row r="1900" spans="1:8">
      <c r="A1900"/>
      <c r="B1900"/>
      <c r="C1900"/>
      <c r="D1900"/>
      <c r="E1900"/>
      <c r="F1900"/>
      <c r="G1900"/>
      <c r="H1900"/>
    </row>
    <row r="1901" spans="1:8">
      <c r="A1901"/>
      <c r="B1901"/>
      <c r="C1901"/>
      <c r="D1901"/>
      <c r="E1901"/>
      <c r="F1901"/>
      <c r="G1901"/>
      <c r="H1901"/>
    </row>
    <row r="1902" spans="1:8">
      <c r="A1902"/>
      <c r="B1902"/>
      <c r="C1902"/>
      <c r="D1902"/>
      <c r="E1902"/>
      <c r="F1902"/>
      <c r="G1902"/>
      <c r="H1902"/>
    </row>
    <row r="1903" spans="1:8">
      <c r="A1903"/>
      <c r="B1903"/>
      <c r="C1903"/>
      <c r="D1903"/>
      <c r="E1903"/>
      <c r="F1903"/>
      <c r="G1903"/>
      <c r="H1903"/>
    </row>
    <row r="1904" spans="1:8">
      <c r="A1904"/>
      <c r="B1904"/>
      <c r="C1904"/>
      <c r="D1904"/>
      <c r="E1904"/>
      <c r="F1904"/>
      <c r="G1904"/>
      <c r="H1904"/>
    </row>
    <row r="1905" spans="1:8">
      <c r="A1905"/>
      <c r="B1905"/>
      <c r="C1905"/>
      <c r="D1905"/>
      <c r="E1905"/>
      <c r="F1905"/>
      <c r="G1905"/>
      <c r="H1905"/>
    </row>
    <row r="1906" spans="1:8">
      <c r="A1906"/>
      <c r="B1906"/>
      <c r="C1906"/>
      <c r="D1906"/>
      <c r="E1906"/>
      <c r="F1906"/>
      <c r="G1906"/>
      <c r="H1906"/>
    </row>
    <row r="1907" spans="1:8">
      <c r="A1907"/>
      <c r="B1907"/>
      <c r="C1907"/>
      <c r="D1907"/>
      <c r="E1907"/>
      <c r="F1907"/>
      <c r="G1907"/>
      <c r="H1907"/>
    </row>
    <row r="1908" spans="1:8">
      <c r="A1908"/>
      <c r="B1908"/>
      <c r="C1908"/>
      <c r="D1908"/>
      <c r="E1908"/>
      <c r="F1908"/>
      <c r="G1908"/>
      <c r="H1908"/>
    </row>
    <row r="1909" spans="1:8">
      <c r="A1909"/>
      <c r="B1909"/>
      <c r="C1909"/>
      <c r="D1909"/>
      <c r="E1909"/>
      <c r="F1909"/>
      <c r="G1909"/>
      <c r="H1909"/>
    </row>
    <row r="1910" spans="1:8">
      <c r="A1910"/>
      <c r="B1910"/>
      <c r="C1910"/>
      <c r="D1910"/>
      <c r="E1910"/>
      <c r="F1910"/>
      <c r="G1910"/>
      <c r="H1910"/>
    </row>
    <row r="1911" spans="1:8">
      <c r="A1911"/>
      <c r="B1911"/>
      <c r="C1911"/>
      <c r="D1911"/>
      <c r="E1911"/>
      <c r="F1911"/>
      <c r="G1911"/>
      <c r="H1911"/>
    </row>
    <row r="1912" spans="1:8">
      <c r="A1912"/>
      <c r="B1912"/>
      <c r="C1912"/>
      <c r="D1912"/>
      <c r="E1912"/>
      <c r="F1912"/>
      <c r="G1912"/>
      <c r="H1912"/>
    </row>
    <row r="1913" spans="1:8">
      <c r="A1913"/>
      <c r="B1913"/>
      <c r="C1913"/>
      <c r="D1913"/>
      <c r="E1913"/>
      <c r="F1913"/>
      <c r="G1913"/>
      <c r="H1913"/>
    </row>
    <row r="1914" spans="1:8">
      <c r="A1914"/>
      <c r="B1914"/>
      <c r="C1914"/>
      <c r="D1914"/>
      <c r="E1914"/>
      <c r="F1914"/>
      <c r="G1914"/>
      <c r="H1914"/>
    </row>
    <row r="1915" spans="1:8">
      <c r="A1915"/>
      <c r="B1915"/>
      <c r="C1915"/>
      <c r="D1915"/>
      <c r="E1915"/>
      <c r="F1915"/>
      <c r="G1915"/>
      <c r="H1915"/>
    </row>
    <row r="1916" spans="1:8">
      <c r="A1916"/>
      <c r="B1916"/>
      <c r="C1916"/>
      <c r="D1916"/>
      <c r="E1916"/>
      <c r="F1916"/>
      <c r="G1916"/>
      <c r="H1916"/>
    </row>
    <row r="1917" spans="1:8">
      <c r="A1917"/>
      <c r="B1917"/>
      <c r="C1917"/>
      <c r="D1917"/>
      <c r="E1917"/>
      <c r="F1917"/>
      <c r="G1917"/>
      <c r="H1917"/>
    </row>
    <row r="1918" spans="1:8">
      <c r="A1918"/>
      <c r="B1918"/>
      <c r="C1918"/>
      <c r="D1918"/>
      <c r="E1918"/>
      <c r="F1918"/>
      <c r="G1918"/>
      <c r="H1918"/>
    </row>
    <row r="1919" spans="1:8">
      <c r="A1919"/>
      <c r="B1919"/>
      <c r="C1919"/>
      <c r="D1919"/>
      <c r="E1919"/>
      <c r="F1919"/>
      <c r="G1919"/>
      <c r="H1919"/>
    </row>
    <row r="1920" spans="1:8">
      <c r="A1920"/>
      <c r="B1920"/>
      <c r="C1920"/>
      <c r="D1920"/>
      <c r="E1920"/>
      <c r="F1920"/>
      <c r="G1920"/>
      <c r="H1920"/>
    </row>
    <row r="1921" spans="1:8">
      <c r="A1921"/>
      <c r="B1921"/>
      <c r="C1921"/>
      <c r="D1921"/>
      <c r="E1921"/>
      <c r="F1921"/>
      <c r="G1921"/>
      <c r="H1921"/>
    </row>
    <row r="1922" spans="1:8">
      <c r="A1922"/>
      <c r="B1922"/>
      <c r="C1922"/>
      <c r="D1922"/>
      <c r="E1922"/>
      <c r="F1922"/>
      <c r="G1922"/>
      <c r="H1922"/>
    </row>
    <row r="1923" spans="1:8">
      <c r="A1923"/>
      <c r="B1923"/>
      <c r="C1923"/>
      <c r="D1923"/>
      <c r="E1923"/>
      <c r="F1923"/>
      <c r="G1923"/>
      <c r="H1923"/>
    </row>
    <row r="1924" spans="1:8">
      <c r="A1924"/>
      <c r="B1924"/>
      <c r="C1924"/>
      <c r="D1924"/>
      <c r="E1924"/>
      <c r="F1924"/>
      <c r="G1924"/>
      <c r="H1924"/>
    </row>
    <row r="1925" spans="1:8">
      <c r="A1925"/>
      <c r="B1925"/>
      <c r="C1925"/>
      <c r="D1925"/>
      <c r="E1925"/>
      <c r="F1925"/>
      <c r="G1925"/>
      <c r="H1925"/>
    </row>
    <row r="1926" spans="1:8">
      <c r="A1926"/>
      <c r="B1926"/>
      <c r="C1926"/>
      <c r="D1926"/>
      <c r="E1926"/>
      <c r="F1926"/>
      <c r="G1926"/>
      <c r="H1926"/>
    </row>
    <row r="1927" spans="1:8">
      <c r="A1927"/>
      <c r="B1927"/>
      <c r="C1927"/>
      <c r="D1927"/>
      <c r="E1927"/>
      <c r="F1927"/>
      <c r="G1927"/>
      <c r="H1927"/>
    </row>
    <row r="1928" spans="1:8">
      <c r="A1928"/>
      <c r="B1928"/>
      <c r="C1928"/>
      <c r="D1928"/>
      <c r="E1928"/>
      <c r="F1928"/>
      <c r="G1928"/>
      <c r="H1928"/>
    </row>
    <row r="1929" spans="1:8">
      <c r="A1929"/>
      <c r="B1929"/>
      <c r="C1929"/>
      <c r="D1929"/>
      <c r="E1929"/>
      <c r="F1929"/>
      <c r="G1929"/>
      <c r="H1929"/>
    </row>
    <row r="1930" spans="1:8">
      <c r="A1930"/>
      <c r="B1930"/>
      <c r="C1930"/>
      <c r="D1930"/>
      <c r="E1930"/>
      <c r="F1930"/>
      <c r="G1930"/>
      <c r="H1930"/>
    </row>
    <row r="1931" spans="1:8">
      <c r="A1931"/>
      <c r="B1931"/>
      <c r="C1931"/>
      <c r="D1931"/>
      <c r="E1931"/>
      <c r="F1931"/>
      <c r="G1931"/>
      <c r="H1931"/>
    </row>
    <row r="1932" spans="1:8">
      <c r="A1932"/>
      <c r="B1932"/>
      <c r="C1932"/>
      <c r="D1932"/>
      <c r="E1932"/>
      <c r="F1932"/>
      <c r="G1932"/>
      <c r="H1932"/>
    </row>
    <row r="1933" spans="1:8">
      <c r="A1933"/>
      <c r="B1933"/>
      <c r="C1933"/>
      <c r="D1933"/>
      <c r="E1933"/>
      <c r="F1933"/>
      <c r="G1933"/>
      <c r="H1933"/>
    </row>
    <row r="1934" spans="1:8">
      <c r="A1934"/>
      <c r="B1934"/>
      <c r="C1934"/>
      <c r="D1934"/>
      <c r="E1934"/>
      <c r="F1934"/>
      <c r="G1934"/>
      <c r="H1934"/>
    </row>
    <row r="1935" spans="1:8">
      <c r="A1935"/>
      <c r="B1935"/>
      <c r="C1935"/>
      <c r="D1935"/>
      <c r="E1935"/>
      <c r="F1935"/>
      <c r="G1935"/>
      <c r="H1935"/>
    </row>
    <row r="1936" spans="1:8">
      <c r="A1936"/>
      <c r="B1936"/>
      <c r="C1936"/>
      <c r="D1936"/>
      <c r="E1936"/>
      <c r="F1936"/>
      <c r="G1936"/>
      <c r="H1936"/>
    </row>
    <row r="1937" spans="1:8">
      <c r="A1937"/>
      <c r="B1937"/>
      <c r="C1937"/>
      <c r="D1937"/>
      <c r="E1937"/>
      <c r="F1937"/>
      <c r="G1937"/>
      <c r="H1937"/>
    </row>
    <row r="1938" spans="1:8">
      <c r="A1938"/>
      <c r="B1938"/>
      <c r="C1938"/>
      <c r="D1938"/>
      <c r="E1938"/>
      <c r="F1938"/>
      <c r="G1938"/>
      <c r="H1938"/>
    </row>
    <row r="1939" spans="1:8">
      <c r="A1939"/>
      <c r="B1939"/>
      <c r="C1939"/>
      <c r="D1939"/>
      <c r="E1939"/>
      <c r="F1939"/>
      <c r="G1939"/>
      <c r="H1939"/>
    </row>
    <row r="1940" spans="1:8">
      <c r="A1940"/>
      <c r="B1940"/>
      <c r="C1940"/>
      <c r="D1940"/>
      <c r="E1940"/>
      <c r="F1940"/>
      <c r="G1940"/>
      <c r="H1940"/>
    </row>
    <row r="1941" spans="1:8">
      <c r="A1941"/>
      <c r="B1941"/>
      <c r="C1941"/>
      <c r="D1941"/>
      <c r="E1941"/>
      <c r="F1941"/>
      <c r="G1941"/>
      <c r="H1941"/>
    </row>
    <row r="1942" spans="1:8">
      <c r="A1942"/>
      <c r="B1942"/>
      <c r="C1942"/>
      <c r="D1942"/>
      <c r="E1942"/>
      <c r="F1942"/>
      <c r="G1942"/>
      <c r="H1942"/>
    </row>
    <row r="1943" spans="1:8">
      <c r="A1943"/>
      <c r="B1943"/>
      <c r="C1943"/>
      <c r="D1943"/>
      <c r="E1943"/>
      <c r="F1943"/>
      <c r="G1943"/>
      <c r="H1943"/>
    </row>
    <row r="1944" spans="1:8">
      <c r="A1944"/>
      <c r="B1944"/>
      <c r="C1944"/>
      <c r="D1944"/>
      <c r="E1944"/>
      <c r="F1944"/>
      <c r="G1944"/>
      <c r="H1944"/>
    </row>
    <row r="1945" spans="1:8">
      <c r="A1945"/>
      <c r="B1945"/>
      <c r="C1945"/>
      <c r="D1945"/>
      <c r="E1945"/>
      <c r="F1945"/>
      <c r="G1945"/>
      <c r="H1945"/>
    </row>
    <row r="1946" spans="1:8">
      <c r="A1946"/>
      <c r="B1946"/>
      <c r="C1946"/>
      <c r="D1946"/>
      <c r="E1946"/>
      <c r="F1946"/>
      <c r="G1946"/>
      <c r="H1946"/>
    </row>
    <row r="1947" spans="1:8">
      <c r="A1947"/>
      <c r="B1947"/>
      <c r="C1947"/>
      <c r="D1947"/>
      <c r="E1947"/>
      <c r="F1947"/>
      <c r="G1947"/>
      <c r="H1947"/>
    </row>
    <row r="1948" spans="1:8">
      <c r="A1948"/>
      <c r="B1948"/>
      <c r="C1948"/>
      <c r="D1948"/>
      <c r="E1948"/>
      <c r="F1948"/>
      <c r="G1948"/>
      <c r="H1948"/>
    </row>
    <row r="1949" spans="1:8">
      <c r="A1949"/>
      <c r="B1949"/>
      <c r="C1949"/>
      <c r="D1949"/>
      <c r="E1949"/>
      <c r="F1949"/>
      <c r="G1949"/>
      <c r="H1949"/>
    </row>
    <row r="1950" spans="1:8">
      <c r="A1950"/>
      <c r="B1950"/>
      <c r="C1950"/>
      <c r="D1950"/>
      <c r="E1950"/>
      <c r="F1950"/>
      <c r="G1950"/>
      <c r="H1950"/>
    </row>
    <row r="1951" spans="1:8">
      <c r="A1951"/>
      <c r="B1951"/>
      <c r="C1951"/>
      <c r="D1951"/>
      <c r="E1951"/>
      <c r="F1951"/>
      <c r="G1951"/>
      <c r="H1951"/>
    </row>
    <row r="1952" spans="1:8">
      <c r="A1952"/>
      <c r="B1952"/>
      <c r="C1952"/>
      <c r="D1952"/>
      <c r="E1952"/>
      <c r="F1952"/>
      <c r="G1952"/>
      <c r="H1952"/>
    </row>
    <row r="1953" spans="1:8">
      <c r="A1953"/>
      <c r="B1953"/>
      <c r="C1953"/>
      <c r="D1953"/>
      <c r="E1953"/>
      <c r="F1953"/>
      <c r="G1953"/>
      <c r="H1953"/>
    </row>
    <row r="1954" spans="1:8">
      <c r="A1954"/>
      <c r="B1954"/>
      <c r="C1954"/>
      <c r="D1954"/>
      <c r="E1954"/>
      <c r="F1954"/>
      <c r="G1954"/>
      <c r="H1954"/>
    </row>
    <row r="1955" spans="1:8">
      <c r="A1955"/>
      <c r="B1955"/>
      <c r="C1955"/>
      <c r="D1955"/>
      <c r="E1955"/>
      <c r="F1955"/>
      <c r="G1955"/>
      <c r="H1955"/>
    </row>
    <row r="1956" spans="1:8">
      <c r="A1956"/>
      <c r="B1956"/>
      <c r="C1956"/>
      <c r="D1956"/>
      <c r="E1956"/>
      <c r="F1956"/>
      <c r="G1956"/>
      <c r="H1956"/>
    </row>
    <row r="1957" spans="1:8">
      <c r="A1957"/>
      <c r="B1957"/>
      <c r="C1957"/>
      <c r="D1957"/>
      <c r="E1957"/>
      <c r="F1957"/>
      <c r="G1957"/>
      <c r="H1957"/>
    </row>
    <row r="1958" spans="1:8">
      <c r="A1958"/>
      <c r="B1958"/>
      <c r="C1958"/>
      <c r="D1958"/>
      <c r="E1958"/>
      <c r="F1958"/>
      <c r="G1958"/>
      <c r="H1958"/>
    </row>
    <row r="1959" spans="1:8">
      <c r="A1959"/>
      <c r="B1959"/>
      <c r="C1959"/>
      <c r="D1959"/>
      <c r="E1959"/>
      <c r="F1959"/>
      <c r="G1959"/>
      <c r="H1959"/>
    </row>
    <row r="1960" spans="1:8">
      <c r="A1960"/>
      <c r="B1960"/>
      <c r="C1960"/>
      <c r="D1960"/>
      <c r="E1960"/>
      <c r="F1960"/>
      <c r="G1960"/>
      <c r="H1960"/>
    </row>
    <row r="1961" spans="1:8">
      <c r="A1961"/>
      <c r="B1961"/>
      <c r="C1961"/>
      <c r="D1961"/>
      <c r="E1961"/>
      <c r="F1961"/>
      <c r="G1961"/>
      <c r="H1961"/>
    </row>
    <row r="1962" spans="1:8">
      <c r="A1962"/>
      <c r="B1962"/>
      <c r="C1962"/>
      <c r="D1962"/>
      <c r="E1962"/>
      <c r="F1962"/>
      <c r="G1962"/>
      <c r="H1962"/>
    </row>
    <row r="1963" spans="1:8">
      <c r="A1963"/>
      <c r="B1963"/>
      <c r="C1963"/>
      <c r="D1963"/>
      <c r="E1963"/>
      <c r="F1963"/>
      <c r="G1963"/>
      <c r="H1963"/>
    </row>
    <row r="1964" spans="1:8">
      <c r="A1964"/>
      <c r="B1964"/>
      <c r="C1964"/>
      <c r="D1964"/>
      <c r="E1964"/>
      <c r="F1964"/>
      <c r="G1964"/>
      <c r="H1964"/>
    </row>
    <row r="1965" spans="1:8">
      <c r="A1965"/>
      <c r="B1965"/>
      <c r="C1965"/>
      <c r="D1965"/>
      <c r="E1965"/>
      <c r="F1965"/>
      <c r="G1965"/>
      <c r="H1965"/>
    </row>
    <row r="1966" spans="1:8">
      <c r="A1966"/>
      <c r="B1966"/>
      <c r="C1966"/>
      <c r="D1966"/>
      <c r="E1966"/>
      <c r="F1966"/>
      <c r="G1966"/>
      <c r="H1966"/>
    </row>
    <row r="1967" spans="1:8">
      <c r="A1967"/>
      <c r="B1967"/>
      <c r="C1967"/>
      <c r="D1967"/>
      <c r="E1967"/>
      <c r="F1967"/>
      <c r="G1967"/>
      <c r="H1967"/>
    </row>
    <row r="1968" spans="1:8">
      <c r="A1968"/>
      <c r="B1968"/>
      <c r="C1968"/>
      <c r="D1968"/>
      <c r="E1968"/>
      <c r="F1968"/>
      <c r="G1968"/>
      <c r="H1968"/>
    </row>
    <row r="1969" spans="1:8">
      <c r="A1969"/>
      <c r="B1969"/>
      <c r="C1969"/>
      <c r="D1969"/>
      <c r="E1969"/>
      <c r="F1969"/>
      <c r="G1969"/>
      <c r="H1969"/>
    </row>
    <row r="1970" spans="1:8">
      <c r="A1970"/>
      <c r="B1970"/>
      <c r="C1970"/>
      <c r="D1970"/>
      <c r="E1970"/>
      <c r="F1970"/>
      <c r="G1970"/>
      <c r="H1970"/>
    </row>
    <row r="1971" spans="1:8">
      <c r="A1971"/>
      <c r="B1971"/>
      <c r="C1971"/>
      <c r="D1971"/>
      <c r="E1971"/>
      <c r="F1971"/>
      <c r="G1971"/>
      <c r="H1971"/>
    </row>
    <row r="1972" spans="1:8">
      <c r="A1972"/>
      <c r="B1972"/>
      <c r="C1972"/>
      <c r="D1972"/>
      <c r="E1972"/>
      <c r="F1972"/>
      <c r="G1972"/>
      <c r="H1972"/>
    </row>
    <row r="1973" spans="1:8">
      <c r="A1973"/>
      <c r="B1973"/>
      <c r="C1973"/>
      <c r="D1973"/>
      <c r="E1973"/>
      <c r="F1973"/>
      <c r="G1973"/>
      <c r="H1973"/>
    </row>
    <row r="1974" spans="1:8">
      <c r="A1974"/>
      <c r="B1974"/>
      <c r="C1974"/>
      <c r="D1974"/>
      <c r="E1974"/>
      <c r="F1974"/>
      <c r="G1974"/>
      <c r="H1974"/>
    </row>
    <row r="1975" spans="1:8">
      <c r="A1975"/>
      <c r="B1975"/>
      <c r="C1975"/>
      <c r="D1975"/>
      <c r="E1975"/>
      <c r="F1975"/>
      <c r="G1975"/>
      <c r="H1975"/>
    </row>
    <row r="1976" spans="1:8">
      <c r="A1976"/>
      <c r="B1976"/>
      <c r="C1976"/>
      <c r="D1976"/>
      <c r="E1976"/>
      <c r="F1976"/>
      <c r="G1976"/>
      <c r="H1976"/>
    </row>
    <row r="1977" spans="1:8">
      <c r="A1977"/>
      <c r="B1977"/>
      <c r="C1977"/>
      <c r="D1977"/>
      <c r="E1977"/>
      <c r="F1977"/>
      <c r="G1977"/>
      <c r="H1977"/>
    </row>
    <row r="1978" spans="1:8">
      <c r="A1978"/>
      <c r="B1978"/>
      <c r="C1978"/>
      <c r="D1978"/>
      <c r="E1978"/>
      <c r="F1978"/>
      <c r="G1978"/>
      <c r="H1978"/>
    </row>
    <row r="1979" spans="1:8">
      <c r="A1979"/>
      <c r="B1979"/>
      <c r="C1979"/>
      <c r="D1979"/>
      <c r="E1979"/>
      <c r="F1979"/>
      <c r="G1979"/>
      <c r="H1979"/>
    </row>
    <row r="1980" spans="1:8">
      <c r="A1980"/>
      <c r="B1980"/>
      <c r="C1980"/>
      <c r="D1980"/>
      <c r="E1980"/>
      <c r="F1980"/>
      <c r="G1980"/>
      <c r="H1980"/>
    </row>
    <row r="1981" spans="1:8">
      <c r="A1981"/>
      <c r="B1981"/>
      <c r="C1981"/>
      <c r="D1981"/>
      <c r="E1981"/>
      <c r="F1981"/>
      <c r="G1981"/>
      <c r="H1981"/>
    </row>
    <row r="1982" spans="1:8">
      <c r="A1982"/>
      <c r="B1982"/>
      <c r="C1982"/>
      <c r="D1982"/>
      <c r="E1982"/>
      <c r="F1982"/>
      <c r="G1982"/>
      <c r="H1982"/>
    </row>
    <row r="1983" spans="1:8">
      <c r="A1983"/>
      <c r="B1983"/>
      <c r="C1983"/>
      <c r="D1983"/>
      <c r="E1983"/>
      <c r="F1983"/>
      <c r="G1983"/>
      <c r="H1983"/>
    </row>
    <row r="1984" spans="1:8">
      <c r="A1984"/>
      <c r="B1984"/>
      <c r="C1984"/>
      <c r="D1984"/>
      <c r="E1984"/>
      <c r="F1984"/>
      <c r="G1984"/>
      <c r="H1984"/>
    </row>
    <row r="1985" spans="1:8">
      <c r="A1985"/>
      <c r="B1985"/>
      <c r="C1985"/>
      <c r="D1985"/>
      <c r="E1985"/>
      <c r="F1985"/>
      <c r="G1985"/>
      <c r="H1985"/>
    </row>
    <row r="1986" spans="1:8">
      <c r="A1986"/>
      <c r="B1986"/>
      <c r="C1986"/>
      <c r="D1986"/>
      <c r="E1986"/>
      <c r="F1986"/>
      <c r="G1986"/>
      <c r="H1986"/>
    </row>
    <row r="1987" spans="1:8">
      <c r="A1987"/>
      <c r="B1987"/>
      <c r="C1987"/>
      <c r="D1987"/>
      <c r="E1987"/>
      <c r="F1987"/>
      <c r="G1987"/>
      <c r="H1987"/>
    </row>
    <row r="1988" spans="1:8">
      <c r="A1988"/>
      <c r="B1988"/>
      <c r="C1988"/>
      <c r="D1988"/>
      <c r="E1988"/>
      <c r="F1988"/>
      <c r="G1988"/>
      <c r="H1988"/>
    </row>
    <row r="1989" spans="1:8">
      <c r="A1989"/>
      <c r="B1989"/>
      <c r="C1989"/>
      <c r="D1989"/>
      <c r="E1989"/>
      <c r="F1989"/>
      <c r="G1989"/>
      <c r="H1989"/>
    </row>
    <row r="1990" spans="1:8">
      <c r="A1990"/>
      <c r="B1990"/>
      <c r="C1990"/>
      <c r="D1990"/>
      <c r="E1990"/>
      <c r="F1990"/>
      <c r="G1990"/>
      <c r="H1990"/>
    </row>
    <row r="1991" spans="1:8">
      <c r="A1991"/>
      <c r="B1991"/>
      <c r="C1991"/>
      <c r="D1991"/>
      <c r="E1991"/>
      <c r="F1991"/>
      <c r="G1991"/>
      <c r="H1991"/>
    </row>
  </sheetData>
  <autoFilter ref="A1:I632" xr:uid="{3CDFD7E3-D155-4059-ADB5-0A22109F3C43}"/>
  <sortState ref="A2:H1992">
    <sortCondition ref="B2:B1992"/>
    <sortCondition ref="D2:D1992"/>
  </sortState>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III kvartal</vt:lpstr>
    </vt:vector>
  </TitlesOfParts>
  <Company>RFZO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Tijana Savic</dc:creator>
  <cp:lastModifiedBy>Milos Lazic</cp:lastModifiedBy>
  <dcterms:created xsi:type="dcterms:W3CDTF">2020-07-13T06:39:51Z</dcterms:created>
  <dcterms:modified xsi:type="dcterms:W3CDTF">2020-11-14T10:56:52Z</dcterms:modified>
</cp:coreProperties>
</file>