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Списак наручилаца " sheetId="7" r:id="rId1"/>
  </sheets>
  <calcPr calcId="152511"/>
</workbook>
</file>

<file path=xl/calcChain.xml><?xml version="1.0" encoding="utf-8"?>
<calcChain xmlns="http://schemas.openxmlformats.org/spreadsheetml/2006/main">
  <c r="E19" i="7" l="1"/>
  <c r="E11" i="7"/>
  <c r="E7" i="7"/>
</calcChain>
</file>

<file path=xl/sharedStrings.xml><?xml version="1.0" encoding="utf-8"?>
<sst xmlns="http://schemas.openxmlformats.org/spreadsheetml/2006/main" count="38" uniqueCount="37">
  <si>
    <t xml:space="preserve">Ред. Бр. </t>
  </si>
  <si>
    <t>НАЗИВ 
ЗДРАВСТВЕНЕ УСТАНОВЕ</t>
  </si>
  <si>
    <t>АДРЕСА/СЕДИШТЕ</t>
  </si>
  <si>
    <t>Дом здравља Бачка Топола</t>
  </si>
  <si>
    <t>Бачка Топола, Светог Стефана 1.</t>
  </si>
  <si>
    <t>Дом здравља Суботица</t>
  </si>
  <si>
    <t>Суботица, Шандора Петефија 7.</t>
  </si>
  <si>
    <t>Општа болница Суботица</t>
  </si>
  <si>
    <t>Суботица, Изворска 3.</t>
  </si>
  <si>
    <t>Дом здравља Кула</t>
  </si>
  <si>
    <t>Општа болница Сремска Митровица</t>
  </si>
  <si>
    <t>Трг Ослобођења 9, 25230 Кула</t>
  </si>
  <si>
    <t>Дом здравља “др Ђорђе Лазић” Сомбор</t>
  </si>
  <si>
    <t>Мирна 3, 25000 Сомбор</t>
  </si>
  <si>
    <t>Општа Болница “др Радивој Симоновић” Сомбор</t>
  </si>
  <si>
    <t>Војвођанска 75, 25000 Сомбор</t>
  </si>
  <si>
    <t>Дом здравља Инђија</t>
  </si>
  <si>
    <t>Српскоцрквена 5, Инђија</t>
  </si>
  <si>
    <t>Дом здравља Рума</t>
  </si>
  <si>
    <t>Орловићева бб, Рума</t>
  </si>
  <si>
    <t>Дом здравља Ириг</t>
  </si>
  <si>
    <t>Војводе Путника 5, Ириг</t>
  </si>
  <si>
    <t>Дом здравља Стара Пазова</t>
  </si>
  <si>
    <t>Владимира Хурбана 2, Стара Пазова</t>
  </si>
  <si>
    <t>Дом здравља Сремска Митровица</t>
  </si>
  <si>
    <t>Стари Шор 65, Сремска Митровица</t>
  </si>
  <si>
    <t xml:space="preserve">НАЗИВ ПАРТИЈЕ </t>
  </si>
  <si>
    <t>Специјална болница за неуролошка и посттрауматска стања - Стари Сланкамен</t>
  </si>
  <si>
    <t>ПРИЛОГ 1 - СПИСАК ЗДРАВСТВЕНИХ УСТАНОВА ЗА КОЈЕ СЕ СПРОВОДИ ЈАВНА НАБАВКА 
СА ПОДАЦИМА О ОКВИРНОЈ КОЛИЧИНИ ПРИРОДНОГ ГАСА</t>
  </si>
  <si>
    <t>Природни гас за потребе здравствених установа са подручја Филијале Сомбор</t>
  </si>
  <si>
    <t>УКУПНО ЗА ПАРТИЈУ 1</t>
  </si>
  <si>
    <t>УКУПНО ЗА ПАРТИЈУ 2</t>
  </si>
  <si>
    <t>Природни гас за потребе здравствених установа са подручја Филијале Суботица</t>
  </si>
  <si>
    <t xml:space="preserve">Природни гас за потребе здравствених установа са подручја Филијале Сремска Митровица </t>
  </si>
  <si>
    <t>УКУПНО ЗА ПАРТИЈУ 3</t>
  </si>
  <si>
    <t>Др Боривоја Гњатића 52, 22329 Стари Сланкамен</t>
  </si>
  <si>
    <t>ОКВИРНА КОЛИЧИНА ПРИРОДНОГ ГАСА ЗА ПЕРИОД ОД 24 МЕСЕЦА ИЗРАЖЕНА У Sm3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</si>
</sst>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81A]General"/>
    <numFmt numFmtId="165" formatCode="#,##0.00\ [$Din-81A];[Red]\-#,##0.00\ [$Din-81A]"/>
    <numFmt numFmtId="166" formatCode="#,##0.00\ [$Din];[Red]\-#,##0.00\ [$Din]"/>
  </numFmts>
  <fonts count="32"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charset val="238"/>
    </font>
    <font>
      <sz val="10"/>
      <name val="Arial1"/>
    </font>
    <font>
      <sz val="10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1"/>
    </font>
    <font>
      <sz val="11"/>
      <color rgb="FF800080"/>
      <name val="Calibri"/>
      <family val="2"/>
      <charset val="1"/>
    </font>
    <font>
      <b/>
      <sz val="11"/>
      <color rgb="FFFF99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808080"/>
      <name val="Calibri"/>
      <family val="2"/>
      <charset val="1"/>
    </font>
    <font>
      <sz val="11"/>
      <color rgb="FF008000"/>
      <name val="Calibri"/>
      <family val="2"/>
      <charset val="1"/>
    </font>
    <font>
      <b/>
      <sz val="15"/>
      <color rgb="FF666699"/>
      <name val="Calibri"/>
      <family val="2"/>
      <charset val="1"/>
    </font>
    <font>
      <b/>
      <sz val="13"/>
      <color rgb="FF666699"/>
      <name val="Calibri"/>
      <family val="2"/>
      <charset val="1"/>
    </font>
    <font>
      <b/>
      <i/>
      <sz val="16"/>
      <color rgb="FF000000"/>
      <name val="Calibri"/>
      <family val="2"/>
      <charset val="1"/>
    </font>
    <font>
      <b/>
      <sz val="11"/>
      <color rgb="FF666699"/>
      <name val="Calibri"/>
      <family val="2"/>
      <charset val="1"/>
    </font>
    <font>
      <b/>
      <i/>
      <sz val="16"/>
      <color rgb="FF000000"/>
      <name val="Arial"/>
      <family val="2"/>
      <charset val="1"/>
    </font>
    <font>
      <sz val="11"/>
      <color rgb="FF333399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993300"/>
      <name val="Calibri"/>
      <family val="2"/>
      <charset val="1"/>
    </font>
    <font>
      <sz val="11"/>
      <color rgb="FF000000"/>
      <name val="Arial"/>
      <family val="2"/>
      <charset val="1"/>
    </font>
    <font>
      <b/>
      <sz val="11"/>
      <color rgb="FF333333"/>
      <name val="Calibri"/>
      <family val="2"/>
      <charset val="1"/>
    </font>
    <font>
      <b/>
      <i/>
      <u/>
      <sz val="11"/>
      <color rgb="FF000000"/>
      <name val="Calibri"/>
      <family val="2"/>
      <charset val="1"/>
    </font>
    <font>
      <b/>
      <i/>
      <u/>
      <sz val="11"/>
      <color rgb="FF000000"/>
      <name val="Arial"/>
      <family val="2"/>
      <charset val="1"/>
    </font>
    <font>
      <b/>
      <sz val="18"/>
      <color rgb="FF666699"/>
      <name val="Calibri Light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D9D9D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CC00"/>
        <bgColor rgb="FFFFFF00"/>
      </patternFill>
    </fill>
    <fill>
      <patternFill patternType="solid">
        <fgColor rgb="FF333399"/>
        <bgColor rgb="FF003366"/>
      </patternFill>
    </fill>
    <fill>
      <patternFill patternType="solid">
        <fgColor rgb="FFFF99CC"/>
        <bgColor rgb="FFFF808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medium">
        <color rgb="FF33CCCC"/>
      </bottom>
      <diagonal/>
    </border>
    <border>
      <left/>
      <right/>
      <top/>
      <bottom style="medium">
        <color rgb="FF99CCFF"/>
      </bottom>
      <diagonal/>
    </border>
    <border>
      <left/>
      <right/>
      <top/>
      <bottom style="thin">
        <color rgb="FF99CCFF"/>
      </bottom>
      <diagonal/>
    </border>
    <border>
      <left/>
      <right/>
      <top/>
      <bottom style="double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CCCC"/>
      </top>
      <bottom style="double">
        <color auto="1"/>
      </bottom>
      <diagonal/>
    </border>
  </borders>
  <cellStyleXfs count="64">
    <xf numFmtId="0" fontId="0" fillId="0" borderId="0"/>
    <xf numFmtId="0" fontId="4" fillId="0" borderId="0"/>
    <xf numFmtId="0" fontId="5" fillId="0" borderId="0"/>
    <xf numFmtId="0" fontId="4" fillId="0" borderId="0"/>
    <xf numFmtId="164" fontId="4" fillId="0" borderId="0"/>
    <xf numFmtId="0" fontId="5" fillId="0" borderId="0"/>
    <xf numFmtId="0" fontId="5" fillId="0" borderId="0"/>
    <xf numFmtId="0" fontId="8" fillId="0" borderId="0"/>
    <xf numFmtId="0" fontId="9" fillId="0" borderId="0"/>
    <xf numFmtId="0" fontId="10" fillId="0" borderId="0"/>
    <xf numFmtId="0" fontId="8" fillId="3" borderId="0"/>
    <xf numFmtId="0" fontId="8" fillId="4" borderId="0"/>
    <xf numFmtId="0" fontId="8" fillId="5" borderId="0"/>
    <xf numFmtId="0" fontId="8" fillId="6" borderId="0"/>
    <xf numFmtId="0" fontId="8" fillId="7" borderId="0"/>
    <xf numFmtId="0" fontId="8" fillId="8" borderId="0"/>
    <xf numFmtId="0" fontId="8" fillId="9" borderId="0"/>
    <xf numFmtId="0" fontId="8" fillId="4" borderId="0"/>
    <xf numFmtId="0" fontId="8" fillId="10" borderId="0"/>
    <xf numFmtId="0" fontId="8" fillId="11" borderId="0"/>
    <xf numFmtId="0" fontId="8" fillId="9" borderId="0"/>
    <xf numFmtId="0" fontId="8" fillId="11" borderId="0"/>
    <xf numFmtId="0" fontId="11" fillId="9" borderId="0"/>
    <xf numFmtId="0" fontId="11" fillId="4" borderId="0"/>
    <xf numFmtId="0" fontId="11" fillId="10" borderId="0"/>
    <xf numFmtId="0" fontId="11" fillId="11" borderId="0"/>
    <xf numFmtId="0" fontId="11" fillId="12" borderId="0"/>
    <xf numFmtId="0" fontId="11" fillId="13" borderId="0"/>
    <xf numFmtId="0" fontId="11" fillId="12" borderId="0"/>
    <xf numFmtId="0" fontId="11" fillId="14" borderId="0"/>
    <xf numFmtId="0" fontId="11" fillId="15" borderId="0"/>
    <xf numFmtId="0" fontId="11" fillId="16" borderId="0"/>
    <xf numFmtId="0" fontId="11" fillId="17" borderId="0"/>
    <xf numFmtId="0" fontId="11" fillId="13" borderId="0"/>
    <xf numFmtId="0" fontId="12" fillId="18" borderId="0"/>
    <xf numFmtId="0" fontId="13" fillId="10" borderId="8"/>
    <xf numFmtId="0" fontId="14" fillId="15" borderId="9"/>
    <xf numFmtId="0" fontId="15" fillId="0" borderId="0"/>
    <xf numFmtId="0" fontId="16" fillId="8" borderId="0"/>
    <xf numFmtId="0" fontId="17" fillId="0" borderId="10"/>
    <xf numFmtId="0" fontId="18" fillId="0" borderId="11"/>
    <xf numFmtId="0" fontId="19" fillId="0" borderId="0">
      <alignment horizontal="center"/>
    </xf>
    <xf numFmtId="0" fontId="20" fillId="0" borderId="12"/>
    <xf numFmtId="0" fontId="20" fillId="0" borderId="0"/>
    <xf numFmtId="0" fontId="21" fillId="0" borderId="0">
      <alignment horizontal="center"/>
    </xf>
    <xf numFmtId="0" fontId="19" fillId="0" borderId="0">
      <alignment horizontal="center" textRotation="90"/>
    </xf>
    <xf numFmtId="0" fontId="21" fillId="0" borderId="0">
      <alignment horizontal="center" textRotation="90"/>
    </xf>
    <xf numFmtId="0" fontId="22" fillId="4" borderId="8"/>
    <xf numFmtId="0" fontId="23" fillId="0" borderId="13"/>
    <xf numFmtId="0" fontId="24" fillId="11" borderId="0"/>
    <xf numFmtId="0" fontId="8" fillId="0" borderId="0"/>
    <xf numFmtId="0" fontId="10" fillId="0" borderId="0"/>
    <xf numFmtId="0" fontId="10" fillId="0" borderId="0"/>
    <xf numFmtId="0" fontId="25" fillId="0" borderId="0"/>
    <xf numFmtId="0" fontId="8" fillId="6" borderId="14"/>
    <xf numFmtId="0" fontId="26" fillId="10" borderId="15"/>
    <xf numFmtId="0" fontId="27" fillId="0" borderId="0"/>
    <xf numFmtId="0" fontId="28" fillId="0" borderId="0"/>
    <xf numFmtId="165" fontId="27" fillId="0" borderId="0"/>
    <xf numFmtId="166" fontId="28" fillId="0" borderId="0"/>
    <xf numFmtId="0" fontId="29" fillId="0" borderId="0"/>
    <xf numFmtId="0" fontId="30" fillId="0" borderId="16"/>
    <xf numFmtId="0" fontId="31" fillId="0" borderId="0"/>
    <xf numFmtId="0" fontId="8" fillId="0" borderId="0"/>
  </cellStyleXfs>
  <cellXfs count="32">
    <xf numFmtId="0" fontId="0" fillId="0" borderId="0" xfId="0"/>
    <xf numFmtId="3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164" fontId="2" fillId="0" borderId="1" xfId="4" applyFont="1" applyFill="1" applyBorder="1" applyAlignment="1">
      <alignment horizontal="center" vertical="center" wrapText="1"/>
    </xf>
    <xf numFmtId="164" fontId="2" fillId="0" borderId="2" xfId="4" applyFont="1" applyFill="1" applyBorder="1" applyAlignment="1">
      <alignment horizontal="center" vertical="center" wrapText="1"/>
    </xf>
    <xf numFmtId="3" fontId="0" fillId="0" borderId="0" xfId="0" applyNumberFormat="1"/>
    <xf numFmtId="2" fontId="7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</cellXfs>
  <cellStyles count="64">
    <cellStyle name="20% - Accent1 2" xfId="10"/>
    <cellStyle name="20% - Accent2 2" xfId="11"/>
    <cellStyle name="20% - Accent3 2" xfId="12"/>
    <cellStyle name="20% - Accent4 2" xfId="13"/>
    <cellStyle name="20% - Accent5 2" xfId="14"/>
    <cellStyle name="20% - Accent6 2" xfId="15"/>
    <cellStyle name="40% - Accent1 2" xfId="16"/>
    <cellStyle name="40% - Accent2 2" xfId="17"/>
    <cellStyle name="40% - Accent3 2" xfId="18"/>
    <cellStyle name="40% - Accent4 2" xfId="19"/>
    <cellStyle name="40% - Accent5 2" xfId="20"/>
    <cellStyle name="40% - Accent6 2" xfId="21"/>
    <cellStyle name="60% - Accent1 2" xfId="22"/>
    <cellStyle name="60% - Accent2 2" xfId="23"/>
    <cellStyle name="60% - Accent3 2" xfId="24"/>
    <cellStyle name="60% - Accent4 2" xfId="25"/>
    <cellStyle name="60% - Accent5 2" xfId="26"/>
    <cellStyle name="60% - Accent6 2" xfId="27"/>
    <cellStyle name="Accent1 2" xfId="28"/>
    <cellStyle name="Accent2 2" xfId="29"/>
    <cellStyle name="Accent3 2" xfId="30"/>
    <cellStyle name="Accent4 2" xfId="31"/>
    <cellStyle name="Accent5 2" xfId="32"/>
    <cellStyle name="Accent6 2" xfId="33"/>
    <cellStyle name="Bad 2" xfId="34"/>
    <cellStyle name="Calculation 2" xfId="35"/>
    <cellStyle name="Check Cell 2" xfId="36"/>
    <cellStyle name="Excel Built-in Normal" xfId="1"/>
    <cellStyle name="Excel Built-in Normal 1" xfId="8"/>
    <cellStyle name="Excel Built-in Normal 2" xfId="4"/>
    <cellStyle name="Excel Built-in Normal 3" xfId="63"/>
    <cellStyle name="Explanatory Text 2" xfId="37"/>
    <cellStyle name="Good 2" xfId="38"/>
    <cellStyle name="Heading 1 2" xfId="39"/>
    <cellStyle name="Heading 2 2" xfId="40"/>
    <cellStyle name="Heading 3 2" xfId="42"/>
    <cellStyle name="Heading 3 3" xfId="41"/>
    <cellStyle name="Heading 4 2" xfId="43"/>
    <cellStyle name="Heading 5" xfId="44"/>
    <cellStyle name="Heading1" xfId="45"/>
    <cellStyle name="Heading1 2" xfId="46"/>
    <cellStyle name="Input 2" xfId="47"/>
    <cellStyle name="Linked Cell 2" xfId="48"/>
    <cellStyle name="Neutral 2" xfId="49"/>
    <cellStyle name="Normal" xfId="0" builtinId="0"/>
    <cellStyle name="Normal 2" xfId="3"/>
    <cellStyle name="Normal 2 2" xfId="2"/>
    <cellStyle name="Normal 2 2 2" xfId="51"/>
    <cellStyle name="Normal 2 3" xfId="50"/>
    <cellStyle name="Normal 3" xfId="6"/>
    <cellStyle name="Normal 3 2" xfId="52"/>
    <cellStyle name="Normal 4" xfId="7"/>
    <cellStyle name="Normal 4 2" xfId="53"/>
    <cellStyle name="Normal 5" xfId="9"/>
    <cellStyle name="Normalan_Podaci-električna energija" xfId="5"/>
    <cellStyle name="Note 2" xfId="54"/>
    <cellStyle name="Output 2" xfId="55"/>
    <cellStyle name="Result" xfId="56"/>
    <cellStyle name="Result 2" xfId="57"/>
    <cellStyle name="Result2" xfId="58"/>
    <cellStyle name="Result2 2" xfId="59"/>
    <cellStyle name="Title 2" xfId="60"/>
    <cellStyle name="Total 2" xfId="61"/>
    <cellStyle name="Warning Text 2" xfId="6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abSelected="1" zoomScaleNormal="100" workbookViewId="0">
      <selection activeCell="C27" sqref="C27"/>
    </sheetView>
  </sheetViews>
  <sheetFormatPr defaultRowHeight="15"/>
  <cols>
    <col min="1" max="1" width="11.140625" customWidth="1"/>
    <col min="2" max="2" width="24.28515625" customWidth="1"/>
    <col min="3" max="3" width="29.42578125" customWidth="1"/>
    <col min="4" max="4" width="44.85546875" customWidth="1"/>
    <col min="5" max="5" width="22.85546875" style="2" customWidth="1"/>
  </cols>
  <sheetData>
    <row r="1" spans="1:5" ht="40.5" customHeight="1">
      <c r="A1" s="25" t="s">
        <v>28</v>
      </c>
      <c r="B1" s="25"/>
      <c r="C1" s="25"/>
      <c r="D1" s="25"/>
      <c r="E1" s="25"/>
    </row>
    <row r="2" spans="1:5" ht="63.75">
      <c r="A2" s="3" t="s">
        <v>0</v>
      </c>
      <c r="B2" s="4" t="s">
        <v>26</v>
      </c>
      <c r="C2" s="4" t="s">
        <v>1</v>
      </c>
      <c r="D2" s="4" t="s">
        <v>2</v>
      </c>
      <c r="E2" s="5" t="s">
        <v>36</v>
      </c>
    </row>
    <row r="3" spans="1:5">
      <c r="A3" s="23">
        <v>1</v>
      </c>
      <c r="B3" s="24" t="s">
        <v>29</v>
      </c>
      <c r="C3" s="26" t="s">
        <v>9</v>
      </c>
      <c r="D3" s="26" t="s">
        <v>11</v>
      </c>
      <c r="E3" s="28">
        <v>4000</v>
      </c>
    </row>
    <row r="4" spans="1:5" ht="9.75" customHeight="1">
      <c r="A4" s="23"/>
      <c r="B4" s="24"/>
      <c r="C4" s="27"/>
      <c r="D4" s="27"/>
      <c r="E4" s="29"/>
    </row>
    <row r="5" spans="1:5" ht="25.5">
      <c r="A5" s="23"/>
      <c r="B5" s="24"/>
      <c r="C5" s="16" t="s">
        <v>12</v>
      </c>
      <c r="D5" s="16" t="s">
        <v>13</v>
      </c>
      <c r="E5" s="1">
        <v>58472</v>
      </c>
    </row>
    <row r="6" spans="1:5" ht="25.5">
      <c r="A6" s="23"/>
      <c r="B6" s="24"/>
      <c r="C6" s="16" t="s">
        <v>14</v>
      </c>
      <c r="D6" s="16" t="s">
        <v>15</v>
      </c>
      <c r="E6" s="1">
        <v>2304910</v>
      </c>
    </row>
    <row r="7" spans="1:5" ht="23.25" customHeight="1">
      <c r="A7" s="17" t="s">
        <v>30</v>
      </c>
      <c r="B7" s="30"/>
      <c r="C7" s="30"/>
      <c r="D7" s="31"/>
      <c r="E7" s="5">
        <f>SUM(E3:E6)</f>
        <v>2367382</v>
      </c>
    </row>
    <row r="8" spans="1:5" ht="20.25" customHeight="1">
      <c r="A8" s="23">
        <v>2</v>
      </c>
      <c r="B8" s="24" t="s">
        <v>32</v>
      </c>
      <c r="C8" s="10" t="s">
        <v>3</v>
      </c>
      <c r="D8" s="10" t="s">
        <v>4</v>
      </c>
      <c r="E8" s="6">
        <v>312000</v>
      </c>
    </row>
    <row r="9" spans="1:5" ht="21" customHeight="1">
      <c r="A9" s="23"/>
      <c r="B9" s="24"/>
      <c r="C9" s="10" t="s">
        <v>5</v>
      </c>
      <c r="D9" s="10" t="s">
        <v>6</v>
      </c>
      <c r="E9" s="6">
        <v>152000</v>
      </c>
    </row>
    <row r="10" spans="1:5" ht="21" customHeight="1">
      <c r="A10" s="23"/>
      <c r="B10" s="24"/>
      <c r="C10" s="10" t="s">
        <v>7</v>
      </c>
      <c r="D10" s="10" t="s">
        <v>8</v>
      </c>
      <c r="E10" s="7">
        <v>1200000</v>
      </c>
    </row>
    <row r="11" spans="1:5" ht="20.25" customHeight="1">
      <c r="A11" s="17" t="s">
        <v>31</v>
      </c>
      <c r="B11" s="18"/>
      <c r="C11" s="18"/>
      <c r="D11" s="19"/>
      <c r="E11" s="5">
        <f>SUM(E8:E10)</f>
        <v>1664000</v>
      </c>
    </row>
    <row r="12" spans="1:5">
      <c r="A12" s="23">
        <v>3</v>
      </c>
      <c r="B12" s="24" t="s">
        <v>33</v>
      </c>
      <c r="C12" s="10" t="s">
        <v>16</v>
      </c>
      <c r="D12" s="10" t="s">
        <v>17</v>
      </c>
      <c r="E12" s="8">
        <v>260000</v>
      </c>
    </row>
    <row r="13" spans="1:5">
      <c r="A13" s="23"/>
      <c r="B13" s="24"/>
      <c r="C13" s="9" t="s">
        <v>18</v>
      </c>
      <c r="D13" s="11" t="s">
        <v>19</v>
      </c>
      <c r="E13" s="7">
        <v>58200</v>
      </c>
    </row>
    <row r="14" spans="1:5">
      <c r="A14" s="23"/>
      <c r="B14" s="24"/>
      <c r="C14" s="12" t="s">
        <v>20</v>
      </c>
      <c r="D14" s="12" t="s">
        <v>21</v>
      </c>
      <c r="E14" s="7">
        <v>39400</v>
      </c>
    </row>
    <row r="15" spans="1:5">
      <c r="A15" s="23"/>
      <c r="B15" s="24"/>
      <c r="C15" s="12" t="s">
        <v>22</v>
      </c>
      <c r="D15" s="12" t="s">
        <v>23</v>
      </c>
      <c r="E15" s="7">
        <v>39000</v>
      </c>
    </row>
    <row r="16" spans="1:5" ht="25.5">
      <c r="A16" s="23"/>
      <c r="B16" s="24"/>
      <c r="C16" s="12" t="s">
        <v>24</v>
      </c>
      <c r="D16" s="9" t="s">
        <v>25</v>
      </c>
      <c r="E16" s="7">
        <v>105000</v>
      </c>
    </row>
    <row r="17" spans="1:5" ht="25.5">
      <c r="A17" s="23"/>
      <c r="B17" s="24"/>
      <c r="C17" s="9" t="s">
        <v>10</v>
      </c>
      <c r="D17" s="9" t="s">
        <v>25</v>
      </c>
      <c r="E17" s="7">
        <v>1548120</v>
      </c>
    </row>
    <row r="18" spans="1:5" ht="38.25">
      <c r="A18" s="23"/>
      <c r="B18" s="24"/>
      <c r="C18" s="13" t="s">
        <v>27</v>
      </c>
      <c r="D18" s="15" t="s">
        <v>35</v>
      </c>
      <c r="E18" s="7">
        <v>400000</v>
      </c>
    </row>
    <row r="19" spans="1:5" ht="21.75" customHeight="1">
      <c r="A19" s="20" t="s">
        <v>34</v>
      </c>
      <c r="B19" s="21"/>
      <c r="C19" s="21"/>
      <c r="D19" s="22"/>
      <c r="E19" s="5">
        <f>SUM(E12:E18)</f>
        <v>2449720</v>
      </c>
    </row>
    <row r="20" spans="1:5">
      <c r="E20" s="14"/>
    </row>
  </sheetData>
  <mergeCells count="13">
    <mergeCell ref="A1:E1"/>
    <mergeCell ref="A8:A10"/>
    <mergeCell ref="B8:B10"/>
    <mergeCell ref="C3:C4"/>
    <mergeCell ref="D3:D4"/>
    <mergeCell ref="E3:E4"/>
    <mergeCell ref="A7:D7"/>
    <mergeCell ref="A11:D11"/>
    <mergeCell ref="A19:D19"/>
    <mergeCell ref="A12:A18"/>
    <mergeCell ref="B12:B18"/>
    <mergeCell ref="A3:A6"/>
    <mergeCell ref="B3:B6"/>
  </mergeCells>
  <pageMargins left="0.7" right="0.7" top="0.75" bottom="0.75" header="0.3" footer="0.3"/>
  <pageSetup paperSize="9" scale="67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Списак наручилаца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2020-07-27T12:39:09Z</dcterms:modified>
</cp:coreProperties>
</file>