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8A71EB2C-4530-4090-9536-AE66B9B1D73D}" xr6:coauthVersionLast="36" xr6:coauthVersionMax="36" xr10:uidLastSave="{00000000-0000-0000-0000-000000000000}"/>
  <bookViews>
    <workbookView xWindow="0" yWindow="0" windowWidth="28800" windowHeight="12225" xr2:uid="{11E8B82E-8928-48E9-9503-3E563B759AF0}"/>
  </bookViews>
  <sheets>
    <sheet name="III kvartal" sheetId="6" r:id="rId1"/>
  </sheets>
  <definedNames>
    <definedName name="_xlnm._FilterDatabase" localSheetId="0" hidden="1">'III kvartal'!$A$1:$I$877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7" i="6" l="1"/>
  <c r="F626" i="6"/>
  <c r="F408" i="6"/>
  <c r="F354" i="6"/>
  <c r="F353" i="6"/>
  <c r="F352" i="6"/>
  <c r="F220" i="6"/>
  <c r="F213" i="6"/>
  <c r="F200" i="6"/>
  <c r="F199" i="6"/>
  <c r="F198" i="6"/>
  <c r="F197" i="6"/>
  <c r="F196" i="6"/>
  <c r="F195" i="6"/>
  <c r="F194" i="6"/>
  <c r="F193" i="6"/>
  <c r="F192" i="6"/>
  <c r="F191" i="6"/>
  <c r="F123" i="6"/>
  <c r="F120" i="6"/>
  <c r="F794" i="6"/>
  <c r="F790" i="6"/>
  <c r="F789" i="6"/>
  <c r="F788" i="6"/>
  <c r="F787" i="6"/>
  <c r="F780" i="6"/>
  <c r="F774" i="6"/>
  <c r="F773" i="6"/>
  <c r="F764" i="6"/>
  <c r="F744" i="6"/>
  <c r="F743" i="6"/>
  <c r="F742" i="6"/>
  <c r="F873" i="6"/>
  <c r="F871" i="6"/>
  <c r="F868" i="6"/>
  <c r="F863" i="6"/>
  <c r="F860" i="6"/>
  <c r="F853" i="6"/>
  <c r="F852" i="6"/>
  <c r="F849" i="6"/>
  <c r="F847" i="6"/>
  <c r="F845" i="6"/>
  <c r="F842" i="6"/>
  <c r="F841" i="6"/>
  <c r="F840" i="6"/>
  <c r="F786" i="6"/>
  <c r="F777" i="6"/>
  <c r="F776" i="6"/>
  <c r="F771" i="6"/>
  <c r="F766" i="6"/>
  <c r="F759" i="6"/>
  <c r="F756" i="6"/>
  <c r="F755" i="6"/>
  <c r="F751" i="6"/>
  <c r="F749" i="6"/>
  <c r="F747" i="6"/>
  <c r="F741" i="6"/>
  <c r="F738" i="6"/>
  <c r="F737" i="6"/>
  <c r="F736" i="6"/>
  <c r="F730" i="6"/>
  <c r="F728" i="6"/>
  <c r="F725" i="6"/>
  <c r="F724" i="6"/>
  <c r="F723" i="6"/>
  <c r="F722" i="6"/>
  <c r="F720" i="6"/>
  <c r="F716" i="6"/>
  <c r="F715" i="6"/>
  <c r="F713" i="6"/>
  <c r="F712" i="6"/>
  <c r="F711" i="6"/>
  <c r="F710" i="6"/>
  <c r="F709" i="6"/>
  <c r="F708" i="6"/>
  <c r="F705" i="6"/>
  <c r="F704" i="6"/>
  <c r="F703" i="6"/>
  <c r="F701" i="6"/>
  <c r="F700" i="6"/>
  <c r="F699" i="6"/>
  <c r="F694" i="6"/>
  <c r="F692" i="6"/>
  <c r="F690" i="6"/>
  <c r="F689" i="6"/>
  <c r="F687" i="6"/>
  <c r="F686" i="6"/>
  <c r="F685" i="6"/>
  <c r="F684" i="6"/>
  <c r="F683" i="6"/>
  <c r="F682" i="6"/>
  <c r="F680" i="6"/>
  <c r="F679" i="6"/>
  <c r="F678" i="6"/>
  <c r="F671" i="6"/>
  <c r="F659" i="6"/>
  <c r="F656" i="6"/>
  <c r="F649" i="6"/>
  <c r="F877" i="6"/>
  <c r="F876" i="6"/>
  <c r="F875" i="6"/>
  <c r="F874" i="6"/>
  <c r="F872" i="6"/>
  <c r="F870" i="6"/>
  <c r="F869" i="6"/>
  <c r="F867" i="6"/>
  <c r="F866" i="6"/>
  <c r="F865" i="6"/>
  <c r="F864" i="6"/>
  <c r="F862" i="6"/>
  <c r="F861" i="6"/>
  <c r="F859" i="6"/>
  <c r="F858" i="6"/>
  <c r="F857" i="6"/>
  <c r="F856" i="6"/>
  <c r="F855" i="6"/>
  <c r="F854" i="6"/>
  <c r="F851" i="6"/>
  <c r="F850" i="6"/>
  <c r="F848" i="6"/>
  <c r="F846" i="6"/>
  <c r="F844" i="6"/>
  <c r="F843" i="6"/>
  <c r="F839" i="6"/>
  <c r="F838" i="6"/>
  <c r="F837" i="6"/>
  <c r="F836" i="6"/>
  <c r="F835" i="6"/>
  <c r="F834" i="6"/>
  <c r="F833" i="6"/>
  <c r="F832" i="6"/>
  <c r="F831" i="6"/>
  <c r="F830" i="6"/>
  <c r="F829" i="6"/>
  <c r="F828" i="6"/>
  <c r="F827" i="6"/>
  <c r="F826" i="6"/>
  <c r="F825" i="6"/>
  <c r="F824" i="6"/>
  <c r="F823" i="6"/>
  <c r="F822" i="6"/>
  <c r="F821" i="6"/>
  <c r="F820" i="6"/>
  <c r="F819" i="6"/>
  <c r="F818" i="6"/>
  <c r="F817" i="6"/>
  <c r="F816" i="6"/>
  <c r="F815" i="6"/>
  <c r="F814" i="6"/>
  <c r="F813" i="6"/>
  <c r="F812" i="6"/>
  <c r="F811" i="6"/>
  <c r="F810" i="6"/>
  <c r="F809" i="6"/>
  <c r="F808" i="6"/>
  <c r="F807" i="6"/>
  <c r="F806" i="6"/>
  <c r="F805" i="6"/>
  <c r="F804" i="6"/>
  <c r="F803" i="6"/>
  <c r="F802" i="6"/>
  <c r="F801" i="6"/>
  <c r="F800" i="6"/>
  <c r="F799" i="6"/>
  <c r="F798" i="6"/>
  <c r="F797" i="6"/>
  <c r="F796" i="6"/>
  <c r="F795" i="6"/>
  <c r="F793" i="6"/>
  <c r="F792" i="6"/>
  <c r="F791" i="6"/>
  <c r="F785" i="6"/>
  <c r="F784" i="6"/>
  <c r="F783" i="6"/>
  <c r="F782" i="6"/>
  <c r="F781" i="6"/>
  <c r="F779" i="6"/>
  <c r="F778" i="6"/>
  <c r="F775" i="6"/>
  <c r="F772" i="6"/>
  <c r="F770" i="6"/>
  <c r="F769" i="6"/>
  <c r="F768" i="6"/>
  <c r="F767" i="6"/>
  <c r="F765" i="6"/>
  <c r="F763" i="6"/>
  <c r="F762" i="6"/>
  <c r="F761" i="6"/>
  <c r="F760" i="6"/>
  <c r="F758" i="6"/>
  <c r="F757" i="6"/>
  <c r="F754" i="6"/>
  <c r="F753" i="6"/>
  <c r="F752" i="6"/>
  <c r="F750" i="6"/>
  <c r="F748" i="6"/>
  <c r="F746" i="6"/>
  <c r="F745" i="6"/>
  <c r="F740" i="6"/>
  <c r="F739" i="6"/>
  <c r="F735" i="6"/>
  <c r="F734" i="6"/>
  <c r="F733" i="6"/>
  <c r="F732" i="6"/>
  <c r="F731" i="6"/>
  <c r="F729" i="6"/>
  <c r="F727" i="6"/>
  <c r="F726" i="6"/>
  <c r="F721" i="6"/>
  <c r="F719" i="6"/>
  <c r="F718" i="6"/>
  <c r="F717" i="6"/>
  <c r="F714" i="6"/>
  <c r="F707" i="6"/>
  <c r="F706" i="6"/>
  <c r="F702" i="6"/>
  <c r="F698" i="6"/>
  <c r="F697" i="6"/>
  <c r="F696" i="6"/>
  <c r="F695" i="6"/>
  <c r="F693" i="6"/>
  <c r="F691" i="6"/>
  <c r="F688" i="6"/>
  <c r="F681" i="6"/>
  <c r="F677" i="6"/>
  <c r="F676" i="6"/>
  <c r="F675" i="6"/>
  <c r="F674" i="6"/>
  <c r="F673" i="6"/>
  <c r="F672" i="6"/>
  <c r="F670" i="6"/>
  <c r="F669" i="6"/>
  <c r="F668" i="6"/>
  <c r="F667" i="6"/>
  <c r="F666" i="6"/>
  <c r="F665" i="6"/>
  <c r="F664" i="6"/>
  <c r="F663" i="6"/>
  <c r="F662" i="6"/>
  <c r="F661" i="6"/>
  <c r="F660" i="6"/>
  <c r="F658" i="6"/>
  <c r="F657" i="6"/>
  <c r="F655" i="6"/>
  <c r="F654" i="6"/>
  <c r="F653" i="6"/>
  <c r="F652" i="6"/>
  <c r="F651" i="6"/>
  <c r="F650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30" i="6"/>
  <c r="F629" i="6"/>
  <c r="F628" i="6"/>
  <c r="F625" i="6"/>
  <c r="F624" i="6"/>
  <c r="F623" i="6"/>
  <c r="F622" i="6"/>
  <c r="F621" i="6"/>
  <c r="F620" i="6"/>
  <c r="F619" i="6"/>
  <c r="F618" i="6"/>
  <c r="F617" i="6"/>
  <c r="F616" i="6"/>
  <c r="F615" i="6"/>
  <c r="F614" i="6"/>
  <c r="F613" i="6"/>
  <c r="F612" i="6"/>
  <c r="F611" i="6"/>
  <c r="F610" i="6"/>
  <c r="F609" i="6"/>
  <c r="F608" i="6"/>
  <c r="F607" i="6"/>
  <c r="F606" i="6"/>
  <c r="F605" i="6"/>
  <c r="F604" i="6"/>
  <c r="F603" i="6"/>
  <c r="F602" i="6"/>
  <c r="F601" i="6"/>
  <c r="F600" i="6"/>
  <c r="F599" i="6"/>
  <c r="F598" i="6"/>
  <c r="F597" i="6"/>
  <c r="F596" i="6"/>
  <c r="F595" i="6"/>
  <c r="F594" i="6"/>
  <c r="F593" i="6"/>
  <c r="F592" i="6"/>
  <c r="F591" i="6"/>
  <c r="F590" i="6"/>
  <c r="F589" i="6"/>
  <c r="F588" i="6"/>
  <c r="F587" i="6"/>
  <c r="F586" i="6"/>
  <c r="F585" i="6"/>
  <c r="F584" i="6"/>
  <c r="F583" i="6"/>
  <c r="F582" i="6"/>
  <c r="F581" i="6"/>
  <c r="F580" i="6"/>
  <c r="F579" i="6"/>
  <c r="F578" i="6"/>
  <c r="F577" i="6"/>
  <c r="F576" i="6"/>
  <c r="F575" i="6"/>
  <c r="F574" i="6"/>
  <c r="F573" i="6"/>
  <c r="F572" i="6"/>
  <c r="F571" i="6"/>
  <c r="F570" i="6"/>
  <c r="F569" i="6"/>
  <c r="F568" i="6"/>
  <c r="F567" i="6"/>
  <c r="F566" i="6"/>
  <c r="F565" i="6"/>
  <c r="F564" i="6"/>
  <c r="F563" i="6"/>
  <c r="F562" i="6"/>
  <c r="F561" i="6"/>
  <c r="F560" i="6"/>
  <c r="F559" i="6"/>
  <c r="F558" i="6"/>
  <c r="F557" i="6"/>
  <c r="F556" i="6"/>
  <c r="F555" i="6"/>
  <c r="F554" i="6"/>
  <c r="F553" i="6"/>
  <c r="F552" i="6"/>
  <c r="F551" i="6"/>
  <c r="F550" i="6"/>
  <c r="F549" i="6"/>
  <c r="F548" i="6"/>
  <c r="F547" i="6"/>
  <c r="F546" i="6"/>
  <c r="F545" i="6"/>
  <c r="F544" i="6"/>
  <c r="F543" i="6"/>
  <c r="F542" i="6"/>
  <c r="F541" i="6"/>
  <c r="F540" i="6"/>
  <c r="F539" i="6"/>
  <c r="F538" i="6"/>
  <c r="F537" i="6"/>
  <c r="F536" i="6"/>
  <c r="F535" i="6"/>
  <c r="F534" i="6"/>
  <c r="F533" i="6"/>
  <c r="F532" i="6"/>
  <c r="F531" i="6"/>
  <c r="F530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4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9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19" i="6"/>
  <c r="F218" i="6"/>
  <c r="F217" i="6"/>
  <c r="F216" i="6"/>
  <c r="F215" i="6"/>
  <c r="F214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2" i="6"/>
  <c r="F121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</calcChain>
</file>

<file path=xl/sharedStrings.xml><?xml version="1.0" encoding="utf-8"?>
<sst xmlns="http://schemas.openxmlformats.org/spreadsheetml/2006/main" count="3512" uniqueCount="901">
  <si>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</si>
  <si>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</si>
  <si>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</si>
  <si>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</si>
  <si>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</si>
  <si>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</si>
  <si>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</si>
  <si>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Labteh d.o.o i Remed d.o.o.</t>
  </si>
  <si>
    <t>Cleaner</t>
  </si>
  <si>
    <t>Minoclair</t>
  </si>
  <si>
    <t>Yunicom d.o.o</t>
  </si>
  <si>
    <t>Remed d.o.o</t>
  </si>
  <si>
    <t>3 in 1 Troponin I/CK-MB/Myoglobin</t>
  </si>
  <si>
    <t>SOB Troponin I/Nt-proBNP/D-dimer</t>
  </si>
  <si>
    <t>Interlab Exim d.o.o</t>
  </si>
  <si>
    <t>IMMULITE 2000 Substrat</t>
  </si>
  <si>
    <t>Reaction Tubes (Immulite 2000/2500)</t>
  </si>
  <si>
    <t>ALT</t>
  </si>
  <si>
    <t>AST</t>
  </si>
  <si>
    <t>Bilirubin direktni</t>
  </si>
  <si>
    <t>Bilirubin ukupni</t>
  </si>
  <si>
    <t>CK-MB</t>
  </si>
  <si>
    <t>Fosfor</t>
  </si>
  <si>
    <t>GGT</t>
  </si>
  <si>
    <t>HDL-holesterol</t>
  </si>
  <si>
    <t>Lipaza</t>
  </si>
  <si>
    <t>UIBC</t>
  </si>
  <si>
    <t>Urea</t>
  </si>
  <si>
    <t>CRP</t>
  </si>
  <si>
    <t>HbA1c</t>
  </si>
  <si>
    <t>Alkalna fosfataza</t>
  </si>
  <si>
    <t>Glukoza</t>
  </si>
  <si>
    <t>Gvožđe</t>
  </si>
  <si>
    <t>Holesterol</t>
  </si>
  <si>
    <t>Kreatinin</t>
  </si>
  <si>
    <t>Magnezijum</t>
  </si>
  <si>
    <t>Mokraćna kiselina</t>
  </si>
  <si>
    <t>Trigliceridi</t>
  </si>
  <si>
    <t>Ukupni proteini</t>
  </si>
  <si>
    <t xml:space="preserve">Cleaning solution </t>
  </si>
  <si>
    <t>Adoc d.o.o</t>
  </si>
  <si>
    <t>Ultra View Detection</t>
  </si>
  <si>
    <t>LCS</t>
  </si>
  <si>
    <t>Reaction Buffer</t>
  </si>
  <si>
    <t>Galen Fokus d.o.o</t>
  </si>
  <si>
    <t>CDX2</t>
  </si>
  <si>
    <t>CA-125</t>
  </si>
  <si>
    <t>Ki-67</t>
  </si>
  <si>
    <t>TLE-1</t>
  </si>
  <si>
    <t>TTF-1 (Thyroid Transcription Factor-1)</t>
  </si>
  <si>
    <t>Alcian Blue pH 2,5 PAS</t>
  </si>
  <si>
    <t>Grocott for fungi</t>
  </si>
  <si>
    <t>Promedia d.o.o</t>
  </si>
  <si>
    <t>D-dimer</t>
  </si>
  <si>
    <t>IMMULITE 2000 NT-proBNP</t>
  </si>
  <si>
    <t>IMMULITE 2000/IMMULITE 2500 Probe Cleaning Kit</t>
  </si>
  <si>
    <t>IMMULITE 2000/IMMULITE 2500 Probe Wash Module</t>
  </si>
  <si>
    <t>Makler d.o.o</t>
  </si>
  <si>
    <t xml:space="preserve">Trake Uriscan Pro gen 10 par </t>
  </si>
  <si>
    <t>Primax d.o.o</t>
  </si>
  <si>
    <t>Labteh d.o.o</t>
  </si>
  <si>
    <t>Vicor d.o.o</t>
  </si>
  <si>
    <t>COULTER® DxH Diluent</t>
  </si>
  <si>
    <t>COULTER® DxH Diff Pack</t>
  </si>
  <si>
    <t>COULTER® DxH Retic Pack</t>
  </si>
  <si>
    <t>COULTER® DxH Cleaner</t>
  </si>
  <si>
    <t>COULTER® LATRON™ CP-X</t>
  </si>
  <si>
    <t>COULTER® Retic- X Cell Control</t>
  </si>
  <si>
    <t>DxH 500 Diluent</t>
  </si>
  <si>
    <t>DxH 500 Lyse</t>
  </si>
  <si>
    <t>DxH 500 Cleaner</t>
  </si>
  <si>
    <t>DxH 500 Control</t>
  </si>
  <si>
    <t xml:space="preserve">RecombiPlasTin 2G 5 x 8 mL </t>
  </si>
  <si>
    <t>APTT -SP</t>
  </si>
  <si>
    <t xml:space="preserve">Fibrinogen Clauss XL </t>
  </si>
  <si>
    <t xml:space="preserve">Normal Control Assayed </t>
  </si>
  <si>
    <t>Factor Diluent</t>
  </si>
  <si>
    <t>Cleaning Solution (Clean A)</t>
  </si>
  <si>
    <t>Cleaning Agent (Clean B)</t>
  </si>
  <si>
    <t xml:space="preserve">Rinse Solution </t>
  </si>
  <si>
    <t>Cuvettes</t>
  </si>
  <si>
    <t>EQAS HEMAT PROG</t>
  </si>
  <si>
    <t>EQAS CHEM MONTHLY 12X5ML 20 parametara</t>
  </si>
  <si>
    <t>Bočice za hemokulturu aerobne (FA), anaerobne ( FN) i i pedijatrijske (PF) (sa inhibitorom antibiotika)</t>
  </si>
  <si>
    <t>ELISA test za detekciju galaktomanan antigena</t>
  </si>
  <si>
    <t>KIT BLOOD CULTURE ID PANEL IVD 6 TESTS -z a aparat  FILM ARRAY SYS IVD  / BioFire  - Biomerieux Francuska</t>
  </si>
  <si>
    <t>KIT PNEUMONIA PLUS  PANEL IVD 6 TESTS - za aparat  FILM ARRAY SYS IVD  / BioFire  - Biomerieux  Francuska</t>
  </si>
  <si>
    <t xml:space="preserve">VITEK 2  cards </t>
  </si>
  <si>
    <t xml:space="preserve">SUSPENSION  SOLUTION </t>
  </si>
  <si>
    <t>Set za kalibraciju</t>
  </si>
  <si>
    <t>PRECICONTROL VARIA</t>
  </si>
  <si>
    <t xml:space="preserve">DILUENT UNIVERSAL </t>
  </si>
  <si>
    <t>CLEANCELL E2010/E411</t>
  </si>
  <si>
    <t>PROCELL E2010/E411</t>
  </si>
  <si>
    <t>SYS CLEAN/ISE CLEANING SOLUTION</t>
  </si>
  <si>
    <t>SYS WASH</t>
  </si>
  <si>
    <t xml:space="preserve">ASSAY TIPS E2010/E411        </t>
  </si>
  <si>
    <t xml:space="preserve">ASSAY CUPS E2010/E411        </t>
  </si>
  <si>
    <t>COULTER® Lyse S III</t>
  </si>
  <si>
    <t>Rotors</t>
  </si>
  <si>
    <t xml:space="preserve">Liquid aXa - UFH/LMWH </t>
  </si>
  <si>
    <t xml:space="preserve">Calibration Plasma </t>
  </si>
  <si>
    <t xml:space="preserve">Heparin Calibrators </t>
  </si>
  <si>
    <t xml:space="preserve">LMW Heparin Controls </t>
  </si>
  <si>
    <t>Wash-R Emulsion</t>
  </si>
  <si>
    <t>Cups 0,5 mL</t>
  </si>
  <si>
    <t>FT4 reagens</t>
  </si>
  <si>
    <t>FT4 kalibrator</t>
  </si>
  <si>
    <t>hTSH reagens</t>
  </si>
  <si>
    <t>hTSH kalibrator</t>
  </si>
  <si>
    <t>ACCU hsTNI TROPONIN reagens</t>
  </si>
  <si>
    <t>ACCU hsTNI kalibrator</t>
  </si>
  <si>
    <t>Liquicheck Immunoasay  plus Control L 1/2/3</t>
  </si>
  <si>
    <t>WASTE BAGS 20 (ACCESS)</t>
  </si>
  <si>
    <t>SUBSTRATE 4X130</t>
  </si>
  <si>
    <t>REACTION VESSELS 16X98 (ACCESS)</t>
  </si>
  <si>
    <t>WASH BUFFER  R 4X1950ML (ACCESS)</t>
  </si>
  <si>
    <t>Sample cups 2ml</t>
  </si>
  <si>
    <t>Contrad 70</t>
  </si>
  <si>
    <t>SYSTEM CHECK SOLUTION</t>
  </si>
  <si>
    <t>EQAS Coagulation Program 8 analytes</t>
  </si>
  <si>
    <t>GEM cartridge IQM (150 analiza)</t>
  </si>
  <si>
    <t>ContrIL 9</t>
  </si>
  <si>
    <t>Термо папир</t>
  </si>
  <si>
    <t>Daily cleaning kit</t>
  </si>
  <si>
    <t xml:space="preserve">Internal filling solution </t>
  </si>
  <si>
    <t>Jon- selektivne elektroda K</t>
  </si>
  <si>
    <t>Jon- selektivne elektroda Na</t>
  </si>
  <si>
    <t>Qulity control kit</t>
  </si>
  <si>
    <t xml:space="preserve">Referentna elektroda </t>
  </si>
  <si>
    <t>Albumin</t>
  </si>
  <si>
    <t>ALP</t>
  </si>
  <si>
    <t>ISE High Serum Standard</t>
  </si>
  <si>
    <t>ISE Low Serum Standard</t>
  </si>
  <si>
    <t>ISE Mid Standard</t>
  </si>
  <si>
    <t>Liphocheck Diabetes control</t>
  </si>
  <si>
    <t>Wash Solution</t>
  </si>
  <si>
    <t>Magna Pharmacia d.o.o.</t>
  </si>
  <si>
    <t>TROPONIN HIGH SENSITIVE</t>
  </si>
  <si>
    <t>High Sensitive Troponin-I Calibrators</t>
  </si>
  <si>
    <t>High Sensitive Troponin-I Controls</t>
  </si>
  <si>
    <t>PROKALCITONIN</t>
  </si>
  <si>
    <t>PCT CAL</t>
  </si>
  <si>
    <t>PCT CTL</t>
  </si>
  <si>
    <t xml:space="preserve">Trigger Solution </t>
  </si>
  <si>
    <t xml:space="preserve">Pre-Trigger Solution </t>
  </si>
  <si>
    <t xml:space="preserve">Concentrated Wash Buffer </t>
  </si>
  <si>
    <t xml:space="preserve">Probe Conditioning Solution </t>
  </si>
  <si>
    <t xml:space="preserve">Reaction Vessels </t>
  </si>
  <si>
    <t xml:space="preserve">Sample Cups </t>
  </si>
  <si>
    <t>Thermal paper, 8 rolls</t>
  </si>
  <si>
    <t>GEM cartridge IQM (450 analiza)</t>
  </si>
  <si>
    <t>COULTER® DxH Cell Lyse</t>
  </si>
  <si>
    <t>Sample Cups</t>
  </si>
  <si>
    <t>GEM cartridge IQM (300 analiza)</t>
  </si>
  <si>
    <t xml:space="preserve">Capillary kit </t>
  </si>
  <si>
    <t>Amilaza</t>
  </si>
  <si>
    <t xml:space="preserve">CK-NAC </t>
  </si>
  <si>
    <t>CRP latex normal kalibrator</t>
  </si>
  <si>
    <t>Čašice</t>
  </si>
  <si>
    <t>ISE selectivity check</t>
  </si>
  <si>
    <t xml:space="preserve">Kontrolni serum N </t>
  </si>
  <si>
    <t xml:space="preserve">Kontrolni serum P </t>
  </si>
  <si>
    <t>Liquicheck Urine Chemistry Control L1, L2</t>
  </si>
  <si>
    <t>Urin calibrator</t>
  </si>
  <si>
    <t xml:space="preserve">ISE Buffer </t>
  </si>
  <si>
    <t xml:space="preserve">ISE Reference solution </t>
  </si>
  <si>
    <t xml:space="preserve">Proteini u urinu </t>
  </si>
  <si>
    <t>BILIRUBIN UKUPAN</t>
  </si>
  <si>
    <t>PROTEINI UKUPNI</t>
  </si>
  <si>
    <t>ALBUMIN BCG</t>
  </si>
  <si>
    <t>HOLESTEROL UKUPAN</t>
  </si>
  <si>
    <t>HDL</t>
  </si>
  <si>
    <t>KALCIJUM</t>
  </si>
  <si>
    <t>ASPARTAT AMINOTRANSFERAZA</t>
  </si>
  <si>
    <t>ALANIN AMINOTRANSFERAZA</t>
  </si>
  <si>
    <t>GAMA-GLUTAMIL TRANSFERAZA</t>
  </si>
  <si>
    <t>LAKTAT DEHIDROGENAZA</t>
  </si>
  <si>
    <t>KREATIN KINAZA</t>
  </si>
  <si>
    <t>Diluent</t>
  </si>
  <si>
    <t>CA 15.3 reagens</t>
  </si>
  <si>
    <t>CA 15.3 kalibrator</t>
  </si>
  <si>
    <t>LH reagens</t>
  </si>
  <si>
    <t>Progesteron reagens</t>
  </si>
  <si>
    <t>TESTOSTERON reagens</t>
  </si>
  <si>
    <t>Testosteron kalibrator</t>
  </si>
  <si>
    <t>Total B-HCG reagens</t>
  </si>
  <si>
    <t>TOTAL B-HCG kalibrator</t>
  </si>
  <si>
    <t>FSH reagens</t>
  </si>
  <si>
    <t>FSH kalibrator</t>
  </si>
  <si>
    <t>ESTRADIOL reagens</t>
  </si>
  <si>
    <t>CKMB Control serum Level 1</t>
  </si>
  <si>
    <t>HDL/LDL Holesterol Kontrol Serum</t>
  </si>
  <si>
    <t>HDL-Holesterol kalibrator</t>
  </si>
  <si>
    <t>LDH (SCE)</t>
  </si>
  <si>
    <t>System Serum Calibrator</t>
  </si>
  <si>
    <t>Calcium Chloride 0.025 M</t>
  </si>
  <si>
    <t xml:space="preserve">Liquid D-Dimer Controls </t>
  </si>
  <si>
    <t>AMH PLUS</t>
  </si>
  <si>
    <t>AMH PLUS CS</t>
  </si>
  <si>
    <t>β-CROSSLAPS</t>
  </si>
  <si>
    <t>β-CROSSLAPS CALSET</t>
  </si>
  <si>
    <t>N-MID OSTEOCALCIN</t>
  </si>
  <si>
    <t>N-MID OSTEOCALCIN CALSET</t>
  </si>
  <si>
    <t>PROCALCITONIN</t>
  </si>
  <si>
    <t>PRECICONTROL AMH PLUS</t>
  </si>
  <si>
    <t xml:space="preserve">PRECICONTROL TUMOR MARKER </t>
  </si>
  <si>
    <t>PRECICONTROL UNIVERSAL</t>
  </si>
  <si>
    <t>PSAhyb reagens</t>
  </si>
  <si>
    <t>PSAhyb kalibrator</t>
  </si>
  <si>
    <t xml:space="preserve">TPO AB reagens </t>
  </si>
  <si>
    <t>TPO Ab kalibrator</t>
  </si>
  <si>
    <t>Thyroglobulin Antibodi II reagens</t>
  </si>
  <si>
    <t>Thyroglobulin Antibody II kalibrator</t>
  </si>
  <si>
    <t>WASH BUFFER 10L (DxI 600, DxI 800)</t>
  </si>
  <si>
    <t>WASTE BAGS 20 (DxI 600, DxI 800)</t>
  </si>
  <si>
    <t>REACTION VESSELS 10000 (DxI 600, DxI 800)</t>
  </si>
  <si>
    <t>Sample cups 0.5 ml</t>
  </si>
  <si>
    <t xml:space="preserve">iQ  Lamina </t>
  </si>
  <si>
    <t>iQ Control/Focus Set</t>
  </si>
  <si>
    <t>Iris Diluent</t>
  </si>
  <si>
    <t>iChem Velocity Urine Chemistry Strips</t>
  </si>
  <si>
    <t>iChem Velocity Wash Solution</t>
  </si>
  <si>
    <t>P.A.S. - A Periodic Acid Schiff - Amylase</t>
  </si>
  <si>
    <t>Difftrol Normal</t>
  </si>
  <si>
    <t>Lysebio</t>
  </si>
  <si>
    <t>Eosinofix</t>
  </si>
  <si>
    <t>Basolyse II</t>
  </si>
  <si>
    <t>calprotectin</t>
  </si>
  <si>
    <t>stool exstraction tubes</t>
  </si>
  <si>
    <t>Printer Paper (ID0146)</t>
  </si>
  <si>
    <t>CA 125</t>
  </si>
  <si>
    <t>25-OH VITAMIN D</t>
  </si>
  <si>
    <t xml:space="preserve">25-OH VITAMIN D CTL </t>
  </si>
  <si>
    <t xml:space="preserve">SMALL DISPENSER             </t>
  </si>
  <si>
    <t>PIPETTE TIPS - 100 - 1000 UL</t>
  </si>
  <si>
    <t>PIPETTE TIPS 0,5 - 250UL</t>
  </si>
  <si>
    <t>Vitek2 pipet 145 µL G-</t>
  </si>
  <si>
    <t>Vitek2 pipet 280 µL G+</t>
  </si>
  <si>
    <t xml:space="preserve">UNSENSITIZED TUBES  </t>
  </si>
  <si>
    <t>PCT BRAHMS</t>
  </si>
  <si>
    <t>AFP kalibrator</t>
  </si>
  <si>
    <t>free PSA kalibrator</t>
  </si>
  <si>
    <t>STA - CUVETTES</t>
  </si>
  <si>
    <t>STA - CLEANER SOLUTION</t>
  </si>
  <si>
    <t>STA - LIQUID FIB</t>
  </si>
  <si>
    <t>STA- CaCl2 0,025M</t>
  </si>
  <si>
    <t>STA - COAG CONTROL N+P</t>
  </si>
  <si>
    <t>STA - CEPHASCREEN 4</t>
  </si>
  <si>
    <t>STA - LIATEST D-DI PLUS</t>
  </si>
  <si>
    <t>STA - LIATEST CONTROL N+P</t>
  </si>
  <si>
    <t>STA - DESORB U</t>
  </si>
  <si>
    <t>STA - OWREN COLLER</t>
  </si>
  <si>
    <t>Liquicheck Cardiac Marker Plus Level 1</t>
  </si>
  <si>
    <t>Liquicheck Cardiac Marker Plus Level 2</t>
  </si>
  <si>
    <t>Liquicheck Cardiac Marker Plus Level 3</t>
  </si>
  <si>
    <t>LYPHOCHEK IMMUNOASSAY PLUS CONTROL 1</t>
  </si>
  <si>
    <t>LYPHOCHEK IMMUNOASSAY PLUS CONTROL 2</t>
  </si>
  <si>
    <t>LYPHOCHEK IMMUNOASSAY PLUS CONTROL 3</t>
  </si>
  <si>
    <t>Sample diluent A (ACCESS)</t>
  </si>
  <si>
    <t>STA - LIQUID ANTI-Xa 4</t>
  </si>
  <si>
    <t>Liatest Control D-Dimer N+P</t>
  </si>
  <si>
    <t>STA Quality HBPM/LMWH</t>
  </si>
  <si>
    <t>STA Stachrom AT III 3</t>
  </si>
  <si>
    <t>STA UNICALIBRATOR</t>
  </si>
  <si>
    <t>COULTER® LH Series Diluent</t>
  </si>
  <si>
    <t>LH Series Pack</t>
  </si>
  <si>
    <t>COULTER® LH Cleaner</t>
  </si>
  <si>
    <t>CA 125 reagens</t>
  </si>
  <si>
    <t>CA 125 kalibrator</t>
  </si>
  <si>
    <t>CEA reagens</t>
  </si>
  <si>
    <t>CEA kalibrator</t>
  </si>
  <si>
    <t>AFP reagens</t>
  </si>
  <si>
    <t>Ca 19-9 reagens</t>
  </si>
  <si>
    <t>Ca 19.9 kalibrator</t>
  </si>
  <si>
    <t>Thyroglobulin reagens</t>
  </si>
  <si>
    <t>THYROGLOBULIN kalibrator</t>
  </si>
  <si>
    <t>HEMATOLOGY C TRI 6X5ML</t>
  </si>
  <si>
    <t xml:space="preserve">STA - NEOPTIMAL 5 </t>
  </si>
  <si>
    <t>STA Multi Hep Calibrator</t>
  </si>
  <si>
    <t>STA SYSTEM CONTROL N+P</t>
  </si>
  <si>
    <t>STA-Liatest FM</t>
  </si>
  <si>
    <t>STA-FM Calibrator</t>
  </si>
  <si>
    <t>STA-FM Control</t>
  </si>
  <si>
    <t>ITA kontrola nivo 1</t>
  </si>
  <si>
    <t>ITA kontrola nivo 3</t>
  </si>
  <si>
    <t>CD99</t>
  </si>
  <si>
    <t>HER2-2/NEU</t>
  </si>
  <si>
    <t>Mammaglobin</t>
  </si>
  <si>
    <t>EZ Prep</t>
  </si>
  <si>
    <t>10x SSC</t>
  </si>
  <si>
    <t>CC1</t>
  </si>
  <si>
    <t>CC2</t>
  </si>
  <si>
    <t>Hematoxylin II</t>
  </si>
  <si>
    <t>Bluing</t>
  </si>
  <si>
    <t>Labels barcode printer</t>
  </si>
  <si>
    <t>printer ribbon</t>
  </si>
  <si>
    <t>AMACR</t>
  </si>
  <si>
    <t>CD20</t>
  </si>
  <si>
    <t>CD68</t>
  </si>
  <si>
    <t>CEA monkl.</t>
  </si>
  <si>
    <t>Cytokeratin AE1/AE3</t>
  </si>
  <si>
    <t>CD117 C-kit</t>
  </si>
  <si>
    <t>Estrogen Receptor α</t>
  </si>
  <si>
    <t>Gross Cystic Disease Fluid Protein -15</t>
  </si>
  <si>
    <t>Hepatocyte</t>
  </si>
  <si>
    <t>Inhibin α</t>
  </si>
  <si>
    <t>MUC-2</t>
  </si>
  <si>
    <t>Progesteron Receptor</t>
  </si>
  <si>
    <t>Renal Cell Carcinoma Marker</t>
  </si>
  <si>
    <t>Tyreoglobulin</t>
  </si>
  <si>
    <t>Synaptophysin</t>
  </si>
  <si>
    <t>Vimentin</t>
  </si>
  <si>
    <t>Wilms' Tumor 1 (WT1)Protein</t>
  </si>
  <si>
    <t>TRS Low Ph</t>
  </si>
  <si>
    <t>Antibody diluent</t>
  </si>
  <si>
    <t xml:space="preserve">Solution pack  Na/K/Li </t>
  </si>
  <si>
    <t>FT3 reagens</t>
  </si>
  <si>
    <t>GATA3</t>
  </si>
  <si>
    <t>CD3 (Early T-Cell Marker)</t>
  </si>
  <si>
    <t>DEWAX AND HIER BUFFER L</t>
  </si>
  <si>
    <t>CK-MB CAL</t>
  </si>
  <si>
    <t>CK-MB CTL</t>
  </si>
  <si>
    <t>Iron calibrator</t>
  </si>
  <si>
    <t>CRP VARIO WIDE R CAL</t>
  </si>
  <si>
    <t>CRP Vario</t>
  </si>
  <si>
    <t xml:space="preserve">ICT Sample Diluent </t>
  </si>
  <si>
    <t xml:space="preserve">ICT Reference Solution </t>
  </si>
  <si>
    <t xml:space="preserve">ICT Serum Calibrator Kit </t>
  </si>
  <si>
    <t xml:space="preserve">ICT Urine Calibrator Kit </t>
  </si>
  <si>
    <t xml:space="preserve">Acid Wash </t>
  </si>
  <si>
    <t xml:space="preserve">Alkaline Wash </t>
  </si>
  <si>
    <t xml:space="preserve">Detergent A </t>
  </si>
  <si>
    <t xml:space="preserve">Detergent B </t>
  </si>
  <si>
    <t xml:space="preserve">Acide probe wash </t>
  </si>
  <si>
    <t>Reagent replacment cups</t>
  </si>
  <si>
    <t xml:space="preserve">Multiconstituent Calibrator Kit </t>
  </si>
  <si>
    <t>Bilirubin Calibrator Kit</t>
  </si>
  <si>
    <t>ALNTY C M-CHEM S PLUS L1 ASS.</t>
  </si>
  <si>
    <t>ALNTY C M-CHEM S PLUS L2 ASS.</t>
  </si>
  <si>
    <t>ALNTY C M-CHEM S PLUS L3 ASS.</t>
  </si>
  <si>
    <t>Antithrombin</t>
  </si>
  <si>
    <t>GEM CVP 1 with CO-Ox</t>
  </si>
  <si>
    <t>GEM CVP 2 with CO-Ox</t>
  </si>
  <si>
    <t>GEM CVP 3 Hematocrit</t>
  </si>
  <si>
    <t>GEM CVP 4  Hematocrit</t>
  </si>
  <si>
    <t>GEM CVP 5  Bilirubin</t>
  </si>
  <si>
    <t>Heparinizovani špricevi</t>
  </si>
  <si>
    <t>Sample Tubes  2523749</t>
  </si>
  <si>
    <t>Elta 90 d.o.o</t>
  </si>
  <si>
    <t>IsoFlow Sheath Fluid  8547008</t>
  </si>
  <si>
    <t>Coulter Clanz  8546929</t>
  </si>
  <si>
    <t>LH kalibrator</t>
  </si>
  <si>
    <t xml:space="preserve">Pomoćni rastvor Wash Buffer  </t>
  </si>
  <si>
    <t xml:space="preserve">Pomoćni reagens Pre-Trigger  </t>
  </si>
  <si>
    <t xml:space="preserve">Pomoćni reagensTrigger Solution  </t>
  </si>
  <si>
    <t xml:space="preserve">Pomoćni rastvor Probe conditioner  </t>
  </si>
  <si>
    <t>Replacement cups</t>
  </si>
  <si>
    <t>Septumi</t>
  </si>
  <si>
    <t xml:space="preserve">Free PSA hyb reagens </t>
  </si>
  <si>
    <t>LIQUICHECK TUMOR MARKER CON L1 6X2ML</t>
  </si>
  <si>
    <t>Citranox</t>
  </si>
  <si>
    <t>ITA kontrola nivo 2</t>
  </si>
  <si>
    <t>Serum Protein Multi Calibrator (ASO, C3, C4, CRP, ferritin, IgA, IgG, IgM, TRF)</t>
  </si>
  <si>
    <t>Transferin</t>
  </si>
  <si>
    <t>IMMULITE 2000 Multi-Diluent 2</t>
  </si>
  <si>
    <t>Bilirubin direktan</t>
  </si>
  <si>
    <t>CK MB</t>
  </si>
  <si>
    <t>RecombiPlasTin 2G 5 x 20 mL</t>
  </si>
  <si>
    <t>Cups 2,0 mL</t>
  </si>
  <si>
    <t>FT3 kalibrator</t>
  </si>
  <si>
    <t>ESTRADIOL kalibrator</t>
  </si>
  <si>
    <t>D dimer</t>
  </si>
  <si>
    <t>FERITIN</t>
  </si>
  <si>
    <t>Difftrol High</t>
  </si>
  <si>
    <t>Difftrol Low</t>
  </si>
  <si>
    <t>Thrombin Time - 5mL</t>
  </si>
  <si>
    <t xml:space="preserve">D-Dimer HS </t>
  </si>
  <si>
    <t xml:space="preserve">Liquid Antithrombin </t>
  </si>
  <si>
    <t>Protein C</t>
  </si>
  <si>
    <t>Factor V Leiden</t>
  </si>
  <si>
    <t>dRVVT Screen</t>
  </si>
  <si>
    <t>dRVVT Confirm</t>
  </si>
  <si>
    <t>FREE β-HCG</t>
  </si>
  <si>
    <t>FREE β-HCG CALSET</t>
  </si>
  <si>
    <t>PAPP-A</t>
  </si>
  <si>
    <t>PAPP-A CALSET</t>
  </si>
  <si>
    <t>PRECICONTROL MATERNAL CARE</t>
  </si>
  <si>
    <t>LIQ. DIABETES LEVEL I</t>
  </si>
  <si>
    <t>LIQUICHEK DIABETES LEVEL 2</t>
  </si>
  <si>
    <t>LIQUICHEK URINE CHEMISTRY CONTROL LVL 1 12X10ML</t>
  </si>
  <si>
    <t xml:space="preserve">Q.F.A. Thrombin 10 x 5 mL </t>
  </si>
  <si>
    <t>Factor Deficient Plasma II</t>
  </si>
  <si>
    <t>Factor Deficient Plasma V</t>
  </si>
  <si>
    <t>Factor Deficient Plasma VII</t>
  </si>
  <si>
    <t>Factor deficient Plasma X</t>
  </si>
  <si>
    <t>Factor Deficient Plasma VIII ( APTT SP)</t>
  </si>
  <si>
    <t>Factor Deficient Plasma IX (APTT SP)</t>
  </si>
  <si>
    <t>Factor Deficient Plasma XI (APTT SP)</t>
  </si>
  <si>
    <t>Factor Deficient Plasma XII (APTT SP)</t>
  </si>
  <si>
    <t>HBA1C cal</t>
  </si>
  <si>
    <t>HBA1C ctl</t>
  </si>
  <si>
    <t>Maintenance Solutions</t>
  </si>
  <si>
    <t>Fibrinogen Clauss</t>
  </si>
  <si>
    <t xml:space="preserve">CA 125 II Calibrators </t>
  </si>
  <si>
    <t>HE4</t>
  </si>
  <si>
    <t xml:space="preserve">HE4 Calibrators </t>
  </si>
  <si>
    <t xml:space="preserve">HE4 Controls </t>
  </si>
  <si>
    <t>25-OH Vitamin D Calibrators</t>
  </si>
  <si>
    <t>ACTH</t>
  </si>
  <si>
    <t>ACTH CALSET</t>
  </si>
  <si>
    <t>PRECICONTROL MULTIMARKER</t>
  </si>
  <si>
    <t>Uni-chem d.o.o</t>
  </si>
  <si>
    <t>BD FACSFlow Sheath Fluid</t>
  </si>
  <si>
    <t>BD FACSClean</t>
  </si>
  <si>
    <t>BD FACSCount Control Kit</t>
  </si>
  <si>
    <t xml:space="preserve">Anti-Borrelia ELISA (IgM) </t>
  </si>
  <si>
    <t xml:space="preserve">Anti-Borrelia plus VIsE ELISA (IgG) </t>
  </si>
  <si>
    <t>IGE</t>
  </si>
  <si>
    <t>Cintec p16</t>
  </si>
  <si>
    <t>DOG1</t>
  </si>
  <si>
    <t>OLIG 2</t>
  </si>
  <si>
    <t>PGP 9.5</t>
  </si>
  <si>
    <t>SATB2</t>
  </si>
  <si>
    <t>Gordon-Sweet for reticulum</t>
  </si>
  <si>
    <t>Orcein for elastic fibres</t>
  </si>
  <si>
    <t>P.T.A.H. Phosphotungstic acid hematoxylin</t>
  </si>
  <si>
    <t>Van Gieson trichrome staining</t>
  </si>
  <si>
    <t>GLUT-1</t>
  </si>
  <si>
    <t>Antybody Diluent. (K8006)</t>
  </si>
  <si>
    <t>DEWAX AND HIER BUFFER H</t>
  </si>
  <si>
    <t>UltraVision Quanto Detection System HRP DAB</t>
  </si>
  <si>
    <t>Progesteron kalibrator</t>
  </si>
  <si>
    <t>Wash Bufferr diluent (DxI 600, DxI 800)</t>
  </si>
  <si>
    <t>SAMPLE DILUENT (DxI 600, DxI 800)</t>
  </si>
  <si>
    <t>LIQUICHEK URINE CHEMISTRY CONTROL LVL 2 12X10ML</t>
  </si>
  <si>
    <t>Napsin A</t>
  </si>
  <si>
    <t>Silica Clotting Time</t>
  </si>
  <si>
    <t>von Willebrand Factor Antigen</t>
  </si>
  <si>
    <t>von Willebrand Factor Activity</t>
  </si>
  <si>
    <t>Remed d.o.o i Stiga d.o.o</t>
  </si>
  <si>
    <t>i1 - apis melifera ( pčela )  cup - FEIA</t>
  </si>
  <si>
    <t>i3 - Vespula spp. ( osa )  cup - FEIA</t>
  </si>
  <si>
    <t>specific anti IgE ImmunoCAP</t>
  </si>
  <si>
    <t>specific IgE conjugat, curve control / 96 - 2 para CC /</t>
  </si>
  <si>
    <t>Development solution kit 6 x 100</t>
  </si>
  <si>
    <t>Wash solution 6x1</t>
  </si>
  <si>
    <t>specific IgE calibrator - 1 curve</t>
  </si>
  <si>
    <t>Maintenance solution kit 10 procedura</t>
  </si>
  <si>
    <t xml:space="preserve">  C4</t>
  </si>
  <si>
    <t xml:space="preserve">C3 </t>
  </si>
  <si>
    <t>Ig A</t>
  </si>
  <si>
    <t>Ig G</t>
  </si>
  <si>
    <t>Ig M</t>
  </si>
  <si>
    <t xml:space="preserve">Haptoglobin </t>
  </si>
  <si>
    <t>Biomedica d.o.o</t>
  </si>
  <si>
    <t>Testovi za kvantitativni HCV z(detekcioni limit  ≤ 10 IU/ml)</t>
  </si>
  <si>
    <t xml:space="preserve">Testovi za HIV </t>
  </si>
  <si>
    <t>saling bag</t>
  </si>
  <si>
    <t>ACCESSORY KIT</t>
  </si>
  <si>
    <t>Western Bloot за HCV  а 20 тестова</t>
  </si>
  <si>
    <t>Western Blot za HIV а 20 тестова</t>
  </si>
  <si>
    <t>PRO-BNP</t>
  </si>
  <si>
    <t>PRO-BNP CALSET</t>
  </si>
  <si>
    <t xml:space="preserve">PRECICONTROL CARDIAC </t>
  </si>
  <si>
    <t>INI 1</t>
  </si>
  <si>
    <t>Podoplanin (D2-40)</t>
  </si>
  <si>
    <t>KIT ZA VIZUELIZACIJU</t>
  </si>
  <si>
    <t>Alcian Blue pH 2,5</t>
  </si>
  <si>
    <t>Giemsa for Helicobacter pylori</t>
  </si>
  <si>
    <t>Trichrome stain Gomori</t>
  </si>
  <si>
    <t>Panel 30 SER Food</t>
  </si>
  <si>
    <t>Panel 30 SER Respiratory</t>
  </si>
  <si>
    <t>CCD Blocking solution</t>
  </si>
  <si>
    <t xml:space="preserve">ANAscreen </t>
  </si>
  <si>
    <t>Anti-PR3 (cANCA)</t>
  </si>
  <si>
    <t xml:space="preserve">Anti-MPO (pANCA) </t>
  </si>
  <si>
    <t>IGE CALSET</t>
  </si>
  <si>
    <t xml:space="preserve">AMA-M2 </t>
  </si>
  <si>
    <t>Homocysteine</t>
  </si>
  <si>
    <t xml:space="preserve">Homocysteine Controls </t>
  </si>
  <si>
    <t>Folate kalibrator</t>
  </si>
  <si>
    <t>CA 72-4</t>
  </si>
  <si>
    <t xml:space="preserve">NSE </t>
  </si>
  <si>
    <t>ASO</t>
  </si>
  <si>
    <t>Beta 2 mikroglobulin</t>
  </si>
  <si>
    <t>CD138</t>
  </si>
  <si>
    <t>Neurofilament protein</t>
  </si>
  <si>
    <t>Villin</t>
  </si>
  <si>
    <t>Acid phosphatase fixative</t>
  </si>
  <si>
    <t>Acid phosphatase kit</t>
  </si>
  <si>
    <t>Alkaline phosphatase kit</t>
  </si>
  <si>
    <t>ATPase kit</t>
  </si>
  <si>
    <t>Backer fixative for oil red</t>
  </si>
  <si>
    <t>Bielschowsky for neurofibrils</t>
  </si>
  <si>
    <t>Cytochrome C oxidase kit</t>
  </si>
  <si>
    <t>Diaphorase (NADH) kit</t>
  </si>
  <si>
    <t>Diastase for enzymatic digestion</t>
  </si>
  <si>
    <t>Mallory trichrome staining</t>
  </si>
  <si>
    <t>Masson trichrome staining with aniline blue</t>
  </si>
  <si>
    <t>Methyl green buffered</t>
  </si>
  <si>
    <t>Myoadenylate deaminase kit</t>
  </si>
  <si>
    <t>Non-specific Esterase kit</t>
  </si>
  <si>
    <t>Oil Red O solution</t>
  </si>
  <si>
    <t>Periodic acid-silver methenamine (P.A.S.M.)</t>
  </si>
  <si>
    <t>Perls method for ferric iron</t>
  </si>
  <si>
    <t>Phosphofructokinase (PKF) kit</t>
  </si>
  <si>
    <t>Phosphorylase  kit</t>
  </si>
  <si>
    <t>Succinic dehydrogenase kit</t>
  </si>
  <si>
    <t>Sudan black</t>
  </si>
  <si>
    <t>Toluidine blue polychrome</t>
  </si>
  <si>
    <t>Verhoeff</t>
  </si>
  <si>
    <t>Wilson’s Disease Staining method for copper</t>
  </si>
  <si>
    <t>Ziehl-Neelsen for mycobacteria</t>
  </si>
  <si>
    <t>Cytokeratin 14</t>
  </si>
  <si>
    <t>Keratin 10 Ab-2</t>
  </si>
  <si>
    <t>RF latex kalibrator set</t>
  </si>
  <si>
    <t>RF-reuma faktor</t>
  </si>
  <si>
    <t>CD45 LCA</t>
  </si>
  <si>
    <t>Grimelius method</t>
  </si>
  <si>
    <t>Masson Fontana for melanin</t>
  </si>
  <si>
    <t>Mayer’s Mucicarmine</t>
  </si>
  <si>
    <t>EQAS IMMUNOASSAY 36ANALISYS</t>
  </si>
  <si>
    <t>COULTER® Latron Control</t>
  </si>
  <si>
    <t>COULTER® Latron Primer</t>
  </si>
  <si>
    <t>КЦ Крагујевац</t>
  </si>
  <si>
    <t>COULTER® LH  Retic Pack</t>
  </si>
  <si>
    <t>Free Protein S</t>
  </si>
  <si>
    <t xml:space="preserve">Anti-dsDNA Screen </t>
  </si>
  <si>
    <t xml:space="preserve">Anti-Cardiolipin IgG </t>
  </si>
  <si>
    <t xml:space="preserve">Anti-Cardiolipin IgM </t>
  </si>
  <si>
    <t xml:space="preserve">UIBC </t>
  </si>
  <si>
    <t xml:space="preserve">UIBC Calibrator </t>
  </si>
  <si>
    <t xml:space="preserve">ICT Module </t>
  </si>
  <si>
    <t xml:space="preserve">Lipid Multiconstituent Calibrator Kit </t>
  </si>
  <si>
    <t>Sprot cal</t>
  </si>
  <si>
    <t xml:space="preserve">CA 125 II CTL </t>
  </si>
  <si>
    <t>B12</t>
  </si>
  <si>
    <t>B12 Calibrators</t>
  </si>
  <si>
    <t>B12 Controls</t>
  </si>
  <si>
    <t>FERRITIN CAL</t>
  </si>
  <si>
    <t>FERRITIN CTL</t>
  </si>
  <si>
    <t>ERITROPOETIN reagens</t>
  </si>
  <si>
    <t>ERITROPOETIN kalibrator</t>
  </si>
  <si>
    <t>Folate reagens</t>
  </si>
  <si>
    <t>IMMULITE 2000 Androstendion</t>
  </si>
  <si>
    <t>IMMULITE 2000 DHEA-S</t>
  </si>
  <si>
    <t>IMMULITE 2000 Human Growth Hormone</t>
  </si>
  <si>
    <t>IMMULITE 2000 IGF-I</t>
  </si>
  <si>
    <t>CA 72-4 CALSET</t>
  </si>
  <si>
    <t>CYFRA 21-1</t>
  </si>
  <si>
    <t xml:space="preserve">CYFRA 21-1 CALSET </t>
  </si>
  <si>
    <t>NSE CALSET</t>
  </si>
  <si>
    <t xml:space="preserve">PTH 1-84 </t>
  </si>
  <si>
    <t>PTH 1-84 CALSET</t>
  </si>
  <si>
    <t>ANTI-CCP</t>
  </si>
  <si>
    <t>PRECICONTROL ANTI-CCP</t>
  </si>
  <si>
    <t>CLEANCELL M E601</t>
  </si>
  <si>
    <t>PROCELL M E601</t>
  </si>
  <si>
    <t>PRECLEAN M E601</t>
  </si>
  <si>
    <t>PROBEWASH M E601</t>
  </si>
  <si>
    <t>ASSAY CUP/TIPS E601</t>
  </si>
  <si>
    <t>PC/CC CUPS M E601</t>
  </si>
  <si>
    <t>LYPOCHECK DIABETES CONTROL</t>
  </si>
  <si>
    <t>HEMATOLOGY C TRI 12X5ML</t>
  </si>
  <si>
    <t>iQ Calibrator Pack</t>
  </si>
  <si>
    <t>Iris System Cleanser</t>
  </si>
  <si>
    <t>CA/CB/CC Chemistry Controls</t>
  </si>
  <si>
    <t>CalCheks</t>
  </si>
  <si>
    <t xml:space="preserve">Solution Pack SP 80 (for BASIC) </t>
  </si>
  <si>
    <t>Senzor kaseta (SC 80 100/60full)</t>
  </si>
  <si>
    <t>GEM cartridge  IQM (75 analiza)</t>
  </si>
  <si>
    <t>Anti HSV-1 IgM a-24T</t>
  </si>
  <si>
    <t>Anti HSV-2 IgM a-24T</t>
  </si>
  <si>
    <t>Anti Mumps virus IgM a-24T</t>
  </si>
  <si>
    <t>Anti Mumps virus IgG a-24T</t>
  </si>
  <si>
    <t>Parvo B19 a-24T</t>
  </si>
  <si>
    <t>VZV IgM a-24T</t>
  </si>
  <si>
    <t>VZV IgG a-24T</t>
  </si>
  <si>
    <t>EBV-VCA IgG a-24T</t>
  </si>
  <si>
    <t>MEASLES IgM  a- 24T</t>
  </si>
  <si>
    <t>MEASLES  IgG a-24T</t>
  </si>
  <si>
    <t>CD16 konjugiovano sa pc5</t>
  </si>
  <si>
    <t xml:space="preserve">Annexin V-FITC/7-AAD kit - konjugovano sa FITC  </t>
  </si>
  <si>
    <t xml:space="preserve">CD10 - konjugovano sa PE   </t>
  </si>
  <si>
    <t xml:space="preserve">CD11b - konjugovano sa PE  </t>
  </si>
  <si>
    <t xml:space="preserve">Myeloperoxidase - konjugovano sa PE  </t>
  </si>
  <si>
    <t xml:space="preserve">CD19 - konjugovano sa PE </t>
  </si>
  <si>
    <t xml:space="preserve">CD20 - konjugovano sa PC5  </t>
  </si>
  <si>
    <t xml:space="preserve">CD2 - konjugovano sa FITC  </t>
  </si>
  <si>
    <t xml:space="preserve">CD3 - konjugovano sa ECD  </t>
  </si>
  <si>
    <t xml:space="preserve">CD33 - konjugovano sa PC5   </t>
  </si>
  <si>
    <t xml:space="preserve">CD38 - konjugovano sa PC5  </t>
  </si>
  <si>
    <t xml:space="preserve">CD43 konjugovano sa pe </t>
  </si>
  <si>
    <t>CD5 - konjugovano sa pc7</t>
  </si>
  <si>
    <t xml:space="preserve">CD79b - konjugovano sa PE  </t>
  </si>
  <si>
    <t xml:space="preserve">CD7 - konjugovano sa FITC  </t>
  </si>
  <si>
    <t xml:space="preserve">FMC7 - konjugovano sa FITC  </t>
  </si>
  <si>
    <t xml:space="preserve">HLA-DR - konjugovano sa PE  </t>
  </si>
  <si>
    <t>IgG1 mouse - konjugovano sa PC5  anti human</t>
  </si>
  <si>
    <t>IgG1 mouse - konjugovano sa PC7  anti human</t>
  </si>
  <si>
    <t xml:space="preserve">CD22 - konjugovano sa PC5  </t>
  </si>
  <si>
    <t xml:space="preserve">TdT - konjugovano sa FITC </t>
  </si>
  <si>
    <t>IMMUNOPREP Reagent System</t>
  </si>
  <si>
    <t xml:space="preserve">IntraPrep Perm Reagent  </t>
  </si>
  <si>
    <t xml:space="preserve">CD4 - konjugovano sa PE  </t>
  </si>
  <si>
    <t xml:space="preserve">CD8 - konjugovano sa FITC  </t>
  </si>
  <si>
    <t xml:space="preserve">CD13 - konjugovano sa PE  </t>
  </si>
  <si>
    <t xml:space="preserve">CD14 - konjugovano sa FITC  </t>
  </si>
  <si>
    <t xml:space="preserve">CD15 - konjugovano sa PE  </t>
  </si>
  <si>
    <t xml:space="preserve">CD19 - konjugovano sa FITC </t>
  </si>
  <si>
    <t xml:space="preserve">CD21 - konjugovano sa FITC  </t>
  </si>
  <si>
    <t xml:space="preserve">CD23 - konjugovano sa ECD  </t>
  </si>
  <si>
    <t xml:space="preserve">CD34 - konjugovano sa PE  </t>
  </si>
  <si>
    <t xml:space="preserve">CD45 - konjugovano sa pc7  </t>
  </si>
  <si>
    <t xml:space="preserve">CD45 - konjugovano sa PC5  </t>
  </si>
  <si>
    <t xml:space="preserve">CD56 - konjugovano sa PE  </t>
  </si>
  <si>
    <t xml:space="preserve">CD103 - konjugovano sa FITC  </t>
  </si>
  <si>
    <t xml:space="preserve">CD117 - konjugovano sa PC5  </t>
  </si>
  <si>
    <t xml:space="preserve">CD65 - konjugovano sa FITC  </t>
  </si>
  <si>
    <t xml:space="preserve">KAPPA - konjugovano sa FITC  </t>
  </si>
  <si>
    <t>IgG1 mouse - konjugovano sa FITC  anti human</t>
  </si>
  <si>
    <t>IgG1 mouse - konjugovano sa PE  anti human</t>
  </si>
  <si>
    <t>IgG1 mouse - konjugovano sa ECD  anti human</t>
  </si>
  <si>
    <t xml:space="preserve">lambda pe </t>
  </si>
  <si>
    <t>CD11c konjugovano sa pc5</t>
  </si>
  <si>
    <t>CD41 konjugovano sa fitc</t>
  </si>
  <si>
    <t>CD64 konjugovano sa pe</t>
  </si>
  <si>
    <t>IgM konjugovano sa pe</t>
  </si>
  <si>
    <t>IgD konjugovano sa fitc</t>
  </si>
  <si>
    <t xml:space="preserve">CD79a konjugovano sa pc5 </t>
  </si>
  <si>
    <t>BD FACSCount Reagent Kit CD4 LIMFOCITI</t>
  </si>
  <si>
    <t>HBs Ag  a 100T</t>
  </si>
  <si>
    <t>CMV IgM  a 100T</t>
  </si>
  <si>
    <t>CMV IgG- aviditet  100T</t>
  </si>
  <si>
    <t>CMV IgG  a 100T</t>
  </si>
  <si>
    <t>Toxo IgM   a 100T</t>
  </si>
  <si>
    <t>Toxo IgG  a 100T</t>
  </si>
  <si>
    <t>EBV VCA IgM  a 100T</t>
  </si>
  <si>
    <t>EBV EBNA1-IgG  a 100T</t>
  </si>
  <si>
    <t>HIV Combo  a 100T</t>
  </si>
  <si>
    <t>Anti-HCV  a 100T</t>
  </si>
  <si>
    <t>Rubella IgM  a 100T</t>
  </si>
  <si>
    <t>Rubella IgG  a 100T</t>
  </si>
  <si>
    <t>HBe Ag  a 100T</t>
  </si>
  <si>
    <t>Anti-HBe Ag  a 100T</t>
  </si>
  <si>
    <t>Anti-HBc IgM  a 100T</t>
  </si>
  <si>
    <t>Anti-HBc II  a 100T</t>
  </si>
  <si>
    <t>Anti-HBs  a 100T</t>
  </si>
  <si>
    <t>Quantitative HBs Ag a 100T</t>
  </si>
  <si>
    <t>HAV IgM  a 100T</t>
  </si>
  <si>
    <t>HAV IgM  kalibrator</t>
  </si>
  <si>
    <t>HAV IgM  kontrola</t>
  </si>
  <si>
    <t>HBs Ag kalibrator</t>
  </si>
  <si>
    <t>HBs Ag kontrola</t>
  </si>
  <si>
    <t>CMV IgM kalibrator</t>
  </si>
  <si>
    <t>CMV IgG kalibrator</t>
  </si>
  <si>
    <t>CMV IgM kontrola</t>
  </si>
  <si>
    <t>CMV IgG kontrola</t>
  </si>
  <si>
    <t>Toxo IgM kalibrator</t>
  </si>
  <si>
    <t>Toxo IgG kalibrator</t>
  </si>
  <si>
    <t>Toxo IgM kontrola</t>
  </si>
  <si>
    <t>Toxo IgG kontrola</t>
  </si>
  <si>
    <t>EBV VCA IgM kalibrator</t>
  </si>
  <si>
    <t>EBV EBNA1-IgG kalibrator</t>
  </si>
  <si>
    <t>EBV VCA IgM kontrola</t>
  </si>
  <si>
    <t>EBV EBNA1-IgG kontrola</t>
  </si>
  <si>
    <t>HIV Combo kalibrator</t>
  </si>
  <si>
    <t>HIV Combo kontrola</t>
  </si>
  <si>
    <t>Anti-HCV kalibrator</t>
  </si>
  <si>
    <t>Anti-HCV kontrola</t>
  </si>
  <si>
    <t>CMV aviditet kontrola / kal</t>
  </si>
  <si>
    <t>Rubella IgM kalibrator</t>
  </si>
  <si>
    <t>Rubella IgG kalibrator</t>
  </si>
  <si>
    <t>Rubella IgM kontrola</t>
  </si>
  <si>
    <t>Rubella IgG kontrola</t>
  </si>
  <si>
    <t>HBe Ag kalibrator</t>
  </si>
  <si>
    <t>HBe Ag kontrola</t>
  </si>
  <si>
    <t>Anti-HBe kalibrator</t>
  </si>
  <si>
    <t>Anti-HBe kontrola</t>
  </si>
  <si>
    <t>Anti-HBc IgM kalibrator</t>
  </si>
  <si>
    <t>Anti-HBc IgM kontrola</t>
  </si>
  <si>
    <t>Anti-HBc II kalibrator</t>
  </si>
  <si>
    <t>Anti-HBc II kontrola</t>
  </si>
  <si>
    <t>Ani-HBs kalibrator</t>
  </si>
  <si>
    <t>Ani-HBs kontrola</t>
  </si>
  <si>
    <t>Quantitative HBs Ag kalib.</t>
  </si>
  <si>
    <t>Quantitative HBs Ag kontrola</t>
  </si>
  <si>
    <t>Testovi za detekcija virusa gripa</t>
  </si>
  <si>
    <t>Testovi za detekciju HPV</t>
  </si>
  <si>
    <t xml:space="preserve"> KIT MENINGITIS/ENCEPHALITIS PANEL IVD 6 TESTS - za aparat    FILM ARRAY SYS IVD  / BioFire  - Biomerieux Francuska</t>
  </si>
  <si>
    <t>KIT RESPIRATORY  PANEL IVD 6 TESTS - za aparat   FILM ARRAY SYS IVD  / BioFire  - Biomerieux Francuska</t>
  </si>
  <si>
    <t>KIT GASTRO INTESTINAL  PANEL IVD 6 TESTS - za aparat  FILM ARRAY SYS IVD  / BioFire  - Biomerieux Francuska</t>
  </si>
  <si>
    <t>Carbamazepine kalibrator</t>
  </si>
  <si>
    <t>Carbamazepine reagens</t>
  </si>
  <si>
    <t>CKMB Control serum Level 2</t>
  </si>
  <si>
    <t>Mikroalbuminurija kalibrator</t>
  </si>
  <si>
    <t xml:space="preserve"> Liquicheck microalbumin</t>
  </si>
  <si>
    <t>Mokraćna kiiselina</t>
  </si>
  <si>
    <t>TDM multikalibrator</t>
  </si>
  <si>
    <t>Valproat</t>
  </si>
  <si>
    <t xml:space="preserve">Urin CSF Albumin </t>
  </si>
  <si>
    <t>IL-6</t>
  </si>
  <si>
    <t>IL-6 CALSET</t>
  </si>
  <si>
    <t>Testovi za detekciju BCR-ABL Ultra</t>
  </si>
  <si>
    <t>i75 - Vespa crabro  ( stršjen )  cup - FEIA</t>
  </si>
  <si>
    <t>Tryptase test cup - FEIA</t>
  </si>
  <si>
    <t>i 208 fosfolipaza A2 rekomadbinantni pčela cup</t>
  </si>
  <si>
    <t>i 209  Ves v 5 rekomadbinantni osa cup</t>
  </si>
  <si>
    <t>Tryptase conjugat + Curve Control 48/4CC</t>
  </si>
  <si>
    <t>Tryptase calibrator - 1 curve</t>
  </si>
  <si>
    <t>CD57</t>
  </si>
  <si>
    <t>Myeloperoxidase</t>
  </si>
  <si>
    <t>o214  MUF 3 CCD cup</t>
  </si>
  <si>
    <t xml:space="preserve">Deproteinizirajući reag. za HbA1c </t>
  </si>
  <si>
    <t>HbA1c reagens</t>
  </si>
  <si>
    <t>Estrogen Receptor</t>
  </si>
  <si>
    <t>PAX-8</t>
  </si>
  <si>
    <t>Ventana Silver ISH DNP Detection kit</t>
  </si>
  <si>
    <t>Ventana Red ISH DIG Detection kit</t>
  </si>
  <si>
    <t>Ventana HER2 Dual ISH DNA Probe Cocktail</t>
  </si>
  <si>
    <t>ISH Protease III</t>
  </si>
  <si>
    <t>HybReady</t>
  </si>
  <si>
    <t>ultraVIEW Silver Wash II</t>
  </si>
  <si>
    <t>Desmin</t>
  </si>
  <si>
    <t>E-Cadherin</t>
  </si>
  <si>
    <t>Mesothelin Ab-1</t>
  </si>
  <si>
    <t>Myo D1</t>
  </si>
  <si>
    <t>MUC4</t>
  </si>
  <si>
    <t>OCT3/4</t>
  </si>
  <si>
    <t>p57</t>
  </si>
  <si>
    <t>PAX8</t>
  </si>
  <si>
    <t>PAX2</t>
  </si>
  <si>
    <t>Postmeiotic Segregation Increased 2</t>
  </si>
  <si>
    <t>PTEN</t>
  </si>
  <si>
    <t>PSMA</t>
  </si>
  <si>
    <t>Tyrosinase</t>
  </si>
  <si>
    <t>SALL4</t>
  </si>
  <si>
    <t>Uroplakin III</t>
  </si>
  <si>
    <t>Colloidal iron for acid mucins</t>
  </si>
  <si>
    <t>Congo red</t>
  </si>
  <si>
    <t>Gomori's paraldehyde fuchsin</t>
  </si>
  <si>
    <t>Gram staining for bacteria</t>
  </si>
  <si>
    <t>Warthin-Starry method for spirochetes</t>
  </si>
  <si>
    <t>Weigert foor elastic fibers</t>
  </si>
  <si>
    <t>CD105/Endoglin/TGF β 1/3 Receptor</t>
  </si>
  <si>
    <t>COX-2</t>
  </si>
  <si>
    <t>Glycophorin A Ab-4</t>
  </si>
  <si>
    <t>Granzyme B Ab-1</t>
  </si>
  <si>
    <t>MHC II (HLA-DR) Ab-1</t>
  </si>
  <si>
    <t>MLH1</t>
  </si>
  <si>
    <t>MSH2 (Mismatch Repair Protein 2) Ab-1</t>
  </si>
  <si>
    <t>MSH6</t>
  </si>
  <si>
    <t>Myelin Basic Protein Ab-1</t>
  </si>
  <si>
    <t>Myoglobin</t>
  </si>
  <si>
    <t>Perforin Ab-2</t>
  </si>
  <si>
    <t>PMS2</t>
  </si>
  <si>
    <t>PSA [EP1588Y]</t>
  </si>
  <si>
    <t>Retinoblastoma (Rb) Ab-1</t>
  </si>
  <si>
    <t>Serotonin</t>
  </si>
  <si>
    <t>Smooth Muscle Myosin Heavy Chain</t>
  </si>
  <si>
    <t>Tartrate Resistant Acid Phosphatase (TRAP)</t>
  </si>
  <si>
    <t>Topoisomerase II α</t>
  </si>
  <si>
    <t>Vascular Endothelial Growth Factor (VEGF)</t>
  </si>
  <si>
    <t>Reagensi i potrošni materijal za analizator Alinity ci</t>
  </si>
  <si>
    <t>Reagensi i potrošni materijal za analizator Alinity i</t>
  </si>
  <si>
    <t>Reagensi i potrošni materijal za aparat Immulite 2000 XPI, Immulite 2000, Immulite 1000, Immulite</t>
  </si>
  <si>
    <t>Reagensi i potrosni materijal za Uriscan PRO II</t>
  </si>
  <si>
    <t>Reagensi i potrošni materijal -Hematološki analizator DxH500, proizvođač Beckman Coulter</t>
  </si>
  <si>
    <t>Reagensi i potrošni materijal za aparat automatski koagulometar model ACL ELITE Pro, proizvođač  Instrumentation Laboratory</t>
  </si>
  <si>
    <t>Reagensi i potrošni materijal za imunohemijske analizatore cobas (cobas e411, cobas 6000 e, cobas 6000 ce, cobas p612, cobas 8000 e801)</t>
  </si>
  <si>
    <t>Reagensi za biohemijski analizator AU 480  (Beckman Coulter)</t>
  </si>
  <si>
    <t>Reagensi i potrošni materijal za aparat automatski koagulometar modelACL TOP,proizvođač  Instrumentation Laboratory</t>
  </si>
  <si>
    <t>Kontrolni materijal, proizvođač BioRad</t>
  </si>
  <si>
    <t>Reagensi i potrošni materijal za aparat gasni analizator ABL80 Basic, ABL90 FLEX</t>
  </si>
  <si>
    <t>Reagensi i potrošni materijal za gasni analizator model GEM Premier 3500, proizvođač Instrumentation Laboratory</t>
  </si>
  <si>
    <t>Laboratorijski testovi i reagensi za aparat  Vitek 2 i VITEK 2 Compact</t>
  </si>
  <si>
    <t>Reagensi za aparate ARCHITECT (c 8000, c4000, ci 16200, ci8200, ci4100, i1000, i2000) (ABBOTT)</t>
  </si>
  <si>
    <t>Reagensi i potrošni materijal -Hematološki analizator DxH600, DxH800 i DxH900, proizvođač Beckman Coulter</t>
  </si>
  <si>
    <t>Reagensi i potrošni materijal -Hematološki analizator LH780, proizvođač Beckman Coulter</t>
  </si>
  <si>
    <t>Reagensi i potrošni materijal -Hematološki analizator: ABX Pentra XL R80, ABX Pentra 80,Pentra ES 60, Pentra MS CRP</t>
  </si>
  <si>
    <t>Reagensi i potrošni materijal za imunohemijske analizatore model PHADIA</t>
  </si>
  <si>
    <t>Aparat za alergije Allergy Screen ( Improvio C), Mediwiss analythic GmBH</t>
  </si>
  <si>
    <t>Reagensi i potrošni materijal za imunohemijske analizatore model ALEGRIA, ORGENTEC DIAGNOSTIKA</t>
  </si>
  <si>
    <t>Reagensi i potrošni materijal za imunohemijske analizatore model SAMSUNG LABGEO IB10</t>
  </si>
  <si>
    <t>Reagensi i potrošni materijal za imunohemijske analizatore model ACCESS; DxI600 i DxI800, proizvođač Beckman Coulte</t>
  </si>
  <si>
    <t>Reagensi i potrošni materijal za urinski analizator model IRICELL2000, proizvođač Beckman Coulter</t>
  </si>
  <si>
    <t>Reagensi i potrošni materijal za gasni analizator model GEM Premier 4000, proizvođač Instrumentation Laboratory</t>
  </si>
  <si>
    <t>Reagensi i potrošni materijal za aparat STAGO STA Compact</t>
  </si>
  <si>
    <t>Laboratorijski testovi i reagensi za automatski imunohemijski analizator ALEGRIA</t>
  </si>
  <si>
    <t>Laboratorijski testovi i reagensi za  aparat BactAlert 3D 60, BactAlert 3D 120,  BactAlert 3D 240, BactAlert VIRTUO</t>
  </si>
  <si>
    <t>Laboratorijski testovi i reagensi za aparat protočni citometar  FC 500 Backmann Coulter</t>
  </si>
  <si>
    <t>Laboratorijski testovi i reagensi za aparat BD FACSCount</t>
  </si>
  <si>
    <t>Laboratorijski testovi i reagensi za aparat EUROIMMUN Analyzer i 2P</t>
  </si>
  <si>
    <t>Testovi i potrošni za aparat Architect i1000, proizvođača Abbott</t>
  </si>
  <si>
    <t>Laboratorijski testovi i reagensi za PCR GENEXPERT CEPHEID</t>
  </si>
  <si>
    <t>Laboratorijski testovi i reagensi za aparat MULTIPLEKS PCR –  bioMerieux</t>
  </si>
  <si>
    <t>Laboratorijski testovi i reagensi za Western blot  metod-1</t>
  </si>
  <si>
    <t>Reagensi za biohemijski analizator  Ilyte  (Instrumentation Laboratory)</t>
  </si>
  <si>
    <t>Reagensi za biohemijski anlizator AU 680  (Beckman Coulter)</t>
  </si>
  <si>
    <t>Laboratorijski testovi i reagensi za aparat  Bench Mark GX</t>
  </si>
  <si>
    <t>Laboratorijski reagensi za aparat DAKO Autostainer Link 48</t>
  </si>
  <si>
    <t>Laboratorijski  reagensi za  histohemiju i enzimohistohemiju</t>
  </si>
  <si>
    <t>Laboratorijski  reagensi za aparat LabVision Autosteiner 360</t>
  </si>
  <si>
    <t>Anti ALK</t>
  </si>
  <si>
    <t>p40</t>
  </si>
  <si>
    <t>SOX-11</t>
  </si>
  <si>
    <t>OptiView Amplification Kit za p40, ALK i PDL1</t>
  </si>
  <si>
    <t>Actin (Muscle)</t>
  </si>
  <si>
    <t>Actin (Smooth Muscle)</t>
  </si>
  <si>
    <t>Alpha-1-fetoprotein</t>
  </si>
  <si>
    <t>Androgen receptor</t>
  </si>
  <si>
    <t>Annexin 1</t>
  </si>
  <si>
    <t>B Cell Specific Activator Protein (PAX-5)</t>
  </si>
  <si>
    <t>Beta-Catenin</t>
  </si>
  <si>
    <t>β-HCG</t>
  </si>
  <si>
    <t>CD10</t>
  </si>
  <si>
    <t>CD31</t>
  </si>
  <si>
    <t>CD34 Class II</t>
  </si>
  <si>
    <t>CD56</t>
  </si>
  <si>
    <t>Caveolin</t>
  </si>
  <si>
    <t>CA 19.9</t>
  </si>
  <si>
    <t>Calcitonin</t>
  </si>
  <si>
    <t>Calponin</t>
  </si>
  <si>
    <t>Collagen-IV</t>
  </si>
  <si>
    <t>Cytokeratin</t>
  </si>
  <si>
    <t>Cytokeratin High Molecular Weight</t>
  </si>
  <si>
    <t>Cytokeratin 5/6</t>
  </si>
  <si>
    <t>Cytokeratin 7</t>
  </si>
  <si>
    <t>Cytokeratin 8</t>
  </si>
  <si>
    <t>Cytokeratin 17</t>
  </si>
  <si>
    <t>Cytokeratin 18</t>
  </si>
  <si>
    <t>Cytokeratin 20</t>
  </si>
  <si>
    <t>Calretinin</t>
  </si>
  <si>
    <t>Caldesmon</t>
  </si>
  <si>
    <t>Epstein Barr Virus</t>
  </si>
  <si>
    <t>FLI1</t>
  </si>
  <si>
    <t>Epithelial Antigen (EpCAM)</t>
  </si>
  <si>
    <t>Fascin</t>
  </si>
  <si>
    <t>FACTOR VIII</t>
  </si>
  <si>
    <t>Glial Fibrilary Acidic Protein (GFAP)</t>
  </si>
  <si>
    <t>Helicobacter Pylori</t>
  </si>
  <si>
    <t>Melan A</t>
  </si>
  <si>
    <t>Melanosoma (HMB-45)</t>
  </si>
  <si>
    <t>Mesotelial cell (HBME-1)</t>
  </si>
  <si>
    <t>Myogenin</t>
  </si>
  <si>
    <t>MUC5</t>
  </si>
  <si>
    <t>Neuron Specific Enolase (NSE)</t>
  </si>
  <si>
    <t>p53 protein</t>
  </si>
  <si>
    <t>p63</t>
  </si>
  <si>
    <t>PLAP</t>
  </si>
  <si>
    <t>Prostatic Acid Phosphatase (PSAP)</t>
  </si>
  <si>
    <t>Thrombodulin</t>
  </si>
  <si>
    <t>SOX2</t>
  </si>
  <si>
    <t>S100</t>
  </si>
  <si>
    <t>Somatostatin</t>
  </si>
  <si>
    <t>Actin, Skeletal Muscle</t>
  </si>
  <si>
    <t>Caldesmon, HMW</t>
  </si>
  <si>
    <t>Chorionic Gonadotropin, Human / HCG</t>
  </si>
  <si>
    <t>Epithelial Membrane Antigen</t>
  </si>
  <si>
    <t>Glypican-3</t>
  </si>
  <si>
    <t>Keratin 19 Ab-1</t>
  </si>
  <si>
    <t>Keratin, Low Molecular Weight Ab-1</t>
  </si>
  <si>
    <t>PDGFR, alpha</t>
  </si>
  <si>
    <t>Prostate Specific Membrane Antigen (PSMA)</t>
  </si>
  <si>
    <t>Survivin</t>
  </si>
  <si>
    <t>Troponin T, Cardiac Isoform Ab-1</t>
  </si>
  <si>
    <t>ZAP-70</t>
  </si>
  <si>
    <t>MUM1 protein</t>
  </si>
  <si>
    <t>MutL protein Homolog 1</t>
  </si>
  <si>
    <t>MutS protein homolog 2</t>
  </si>
  <si>
    <t>Prostate Specific Antigen (PSA)</t>
  </si>
  <si>
    <t>STAT6</t>
  </si>
  <si>
    <t>Terminal Deoxynucleotidyl Transferase (TdT)</t>
  </si>
  <si>
    <t>TSH</t>
  </si>
  <si>
    <t>IgA FITC</t>
  </si>
  <si>
    <t>C3 FITC</t>
  </si>
  <si>
    <t>IgM FITC</t>
  </si>
  <si>
    <t>Fibrinogen</t>
  </si>
  <si>
    <t>Kit za vizualizaciju EnVision Flex</t>
  </si>
  <si>
    <t>Flush Raitine Solution (a 20ml) "ili odgovarajući"</t>
  </si>
  <si>
    <t>ANA detect</t>
  </si>
  <si>
    <t>ESTRAIOL</t>
  </si>
  <si>
    <t>Estradiol Calibrators</t>
  </si>
  <si>
    <t>TESTOSTERON</t>
  </si>
  <si>
    <t>2ND Testosterone Calibrators</t>
  </si>
  <si>
    <t>FSH</t>
  </si>
  <si>
    <t>FSH Calibrators</t>
  </si>
  <si>
    <t>LH</t>
  </si>
  <si>
    <t>LH Calibrators</t>
  </si>
  <si>
    <t>PROGESTERON</t>
  </si>
  <si>
    <t>Progesterone Calibrators</t>
  </si>
  <si>
    <t>MULTICHEM IA PLUS</t>
  </si>
  <si>
    <t xml:space="preserve">Reagent Replacement Caps </t>
  </si>
  <si>
    <t>LIQUICHEK TUMOR MARKER CONTROL LVL 1 6x2 ml</t>
  </si>
  <si>
    <t>LIQUICHEK TUMOR MARKER CONTROL LVL 2 6x2 ml</t>
  </si>
  <si>
    <t>LIQUICHEK TUMOR MARKER CONTROL LVL 3 6x2ml</t>
  </si>
  <si>
    <t>STA -NEOPTIMAL 10</t>
  </si>
  <si>
    <t xml:space="preserve">Serum protein Multi kalibrator za ceruloplazmin i haptoglobin </t>
  </si>
  <si>
    <t xml:space="preserve">Serum protein multi kalibrator za feritin, transferin i ASO 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</si>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</sst>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6D5F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3">
    <xf numFmtId="0" fontId="0" fillId="0" borderId="0"/>
    <xf numFmtId="0" fontId="2" fillId="0" borderId="0"/>
    <xf numFmtId="0" fontId="3" fillId="0" borderId="0"/>
    <xf numFmtId="0" fontId="5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0" fillId="0" borderId="0"/>
    <xf numFmtId="0" fontId="8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31" fillId="0" borderId="0"/>
    <xf numFmtId="0" fontId="9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9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9" fillId="0" borderId="0"/>
    <xf numFmtId="0" fontId="3" fillId="0" borderId="0"/>
    <xf numFmtId="0" fontId="3" fillId="0" borderId="0"/>
    <xf numFmtId="0" fontId="8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9" fillId="26" borderId="8" applyNumberFormat="0" applyFont="0" applyAlignment="0" applyProtection="0"/>
    <xf numFmtId="164" fontId="1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0" fontId="32" fillId="0" borderId="11" xfId="5" applyFont="1" applyBorder="1" applyAlignment="1">
      <alignment horizontal="center" vertical="center"/>
    </xf>
    <xf numFmtId="0" fontId="32" fillId="0" borderId="11" xfId="5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32" fillId="0" borderId="1" xfId="5" applyNumberFormat="1" applyFont="1" applyBorder="1" applyAlignment="1" applyProtection="1">
      <alignment horizontal="center" vertical="center"/>
      <protection locked="0"/>
    </xf>
    <xf numFmtId="0" fontId="32" fillId="0" borderId="1" xfId="5" applyFont="1" applyBorder="1" applyAlignment="1" applyProtection="1">
      <alignment horizontal="center" vertical="center"/>
      <protection locked="0"/>
    </xf>
    <xf numFmtId="0" fontId="32" fillId="0" borderId="1" xfId="5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 wrapText="1"/>
    </xf>
    <xf numFmtId="0" fontId="34" fillId="2" borderId="12" xfId="1" applyFont="1" applyFill="1" applyBorder="1" applyAlignment="1">
      <alignment horizontal="center" vertical="center" wrapText="1"/>
    </xf>
    <xf numFmtId="0" fontId="34" fillId="2" borderId="13" xfId="1" applyFont="1" applyFill="1" applyBorder="1" applyAlignment="1">
      <alignment horizontal="center" vertical="center" wrapText="1"/>
    </xf>
    <xf numFmtId="4" fontId="34" fillId="2" borderId="12" xfId="1" applyNumberFormat="1" applyFont="1" applyFill="1" applyBorder="1" applyAlignment="1">
      <alignment horizontal="center" vertical="center" wrapText="1"/>
    </xf>
    <xf numFmtId="0" fontId="34" fillId="27" borderId="12" xfId="1" applyFont="1" applyFill="1" applyBorder="1" applyAlignment="1">
      <alignment horizontal="center" vertical="center" wrapText="1"/>
    </xf>
    <xf numFmtId="0" fontId="35" fillId="27" borderId="12" xfId="1" applyFont="1" applyFill="1" applyBorder="1" applyAlignment="1">
      <alignment horizontal="center" vertical="center" wrapText="1"/>
    </xf>
  </cellXfs>
  <cellStyles count="103">
    <cellStyle name="20% - Accent1 2" xfId="22" xr:uid="{00000000-0005-0000-0000-000000000000}"/>
    <cellStyle name="20% - Accent2 2" xfId="23" xr:uid="{00000000-0005-0000-0000-000001000000}"/>
    <cellStyle name="20% - Accent3 2" xfId="24" xr:uid="{00000000-0005-0000-0000-000002000000}"/>
    <cellStyle name="20% - Accent4 2" xfId="25" xr:uid="{00000000-0005-0000-0000-000003000000}"/>
    <cellStyle name="20% - Accent5 2" xfId="26" xr:uid="{00000000-0005-0000-0000-000004000000}"/>
    <cellStyle name="20% - Accent6 2" xfId="27" xr:uid="{00000000-0005-0000-0000-000005000000}"/>
    <cellStyle name="40% - Accent1 2" xfId="28" xr:uid="{00000000-0005-0000-0000-000006000000}"/>
    <cellStyle name="40% - Accent2 2" xfId="29" xr:uid="{00000000-0005-0000-0000-000007000000}"/>
    <cellStyle name="40% - Accent3 2" xfId="30" xr:uid="{00000000-0005-0000-0000-000008000000}"/>
    <cellStyle name="40% - Accent4 2" xfId="31" xr:uid="{00000000-0005-0000-0000-000009000000}"/>
    <cellStyle name="40% - Accent5 2" xfId="32" xr:uid="{00000000-0005-0000-0000-00000A000000}"/>
    <cellStyle name="40% - Accent6 2" xfId="33" xr:uid="{00000000-0005-0000-0000-00000B000000}"/>
    <cellStyle name="60% - Accent1 2" xfId="34" xr:uid="{00000000-0005-0000-0000-00000C000000}"/>
    <cellStyle name="60% - Accent2 2" xfId="35" xr:uid="{00000000-0005-0000-0000-00000D000000}"/>
    <cellStyle name="60% - Accent3 2" xfId="36" xr:uid="{00000000-0005-0000-0000-00000E000000}"/>
    <cellStyle name="60% - Accent4 2" xfId="37" xr:uid="{00000000-0005-0000-0000-00000F000000}"/>
    <cellStyle name="60% - Accent5 2" xfId="38" xr:uid="{00000000-0005-0000-0000-000010000000}"/>
    <cellStyle name="60% - Accent6 2" xfId="39" xr:uid="{00000000-0005-0000-0000-000011000000}"/>
    <cellStyle name="Accent1 2" xfId="40" xr:uid="{00000000-0005-0000-0000-000012000000}"/>
    <cellStyle name="Accent2 2" xfId="41" xr:uid="{00000000-0005-0000-0000-000013000000}"/>
    <cellStyle name="Accent3 2" xfId="42" xr:uid="{00000000-0005-0000-0000-000014000000}"/>
    <cellStyle name="Accent4 2" xfId="43" xr:uid="{00000000-0005-0000-0000-000015000000}"/>
    <cellStyle name="Accent5 2" xfId="44" xr:uid="{00000000-0005-0000-0000-000016000000}"/>
    <cellStyle name="Accent6 2" xfId="45" xr:uid="{00000000-0005-0000-0000-000017000000}"/>
    <cellStyle name="Bad 2" xfId="46" xr:uid="{00000000-0005-0000-0000-000018000000}"/>
    <cellStyle name="Calculation 2" xfId="47" xr:uid="{00000000-0005-0000-0000-000019000000}"/>
    <cellStyle name="Calculation 2 2" xfId="72" xr:uid="{00000000-0005-0000-0000-00001A000000}"/>
    <cellStyle name="Calculation 2 3" xfId="87" xr:uid="{00000000-0005-0000-0000-00001B000000}"/>
    <cellStyle name="Check Cell 2" xfId="48" xr:uid="{00000000-0005-0000-0000-00001C000000}"/>
    <cellStyle name="Comma 3" xfId="20" xr:uid="{00000000-0005-0000-0000-00001D000000}"/>
    <cellStyle name="Comma 3 2" xfId="91" xr:uid="{00000000-0005-0000-0000-00001E000000}"/>
    <cellStyle name="Comma 3 3" xfId="102" xr:uid="{00000000-0005-0000-0000-00001F000000}"/>
    <cellStyle name="Excel Built-in Normal" xfId="3" xr:uid="{9E369823-E3F8-433B-A31C-D839FEDD821C}"/>
    <cellStyle name="Excel Built-in Normal 2" xfId="49" xr:uid="{00000000-0005-0000-0000-000021000000}"/>
    <cellStyle name="Excel Built-in Normal 2 2" xfId="92" xr:uid="{00000000-0005-0000-0000-000022000000}"/>
    <cellStyle name="Excel Built-in Normal 3" xfId="10" xr:uid="{00000000-0005-0000-0000-000020000000}"/>
    <cellStyle name="Explanatory Text 2" xfId="50" xr:uid="{00000000-0005-0000-0000-000023000000}"/>
    <cellStyle name="Good 2" xfId="51" xr:uid="{00000000-0005-0000-0000-000024000000}"/>
    <cellStyle name="Good 3" xfId="52" xr:uid="{00000000-0005-0000-0000-000025000000}"/>
    <cellStyle name="Heading 1 2" xfId="53" xr:uid="{00000000-0005-0000-0000-000026000000}"/>
    <cellStyle name="Heading 2 2" xfId="54" xr:uid="{00000000-0005-0000-0000-000027000000}"/>
    <cellStyle name="Heading 3 2" xfId="55" xr:uid="{00000000-0005-0000-0000-000028000000}"/>
    <cellStyle name="Heading 4 2" xfId="56" xr:uid="{00000000-0005-0000-0000-000029000000}"/>
    <cellStyle name="Input 2" xfId="57" xr:uid="{00000000-0005-0000-0000-00002A000000}"/>
    <cellStyle name="Input 2 2" xfId="73" xr:uid="{00000000-0005-0000-0000-00002B000000}"/>
    <cellStyle name="Input 2 3" xfId="86" xr:uid="{00000000-0005-0000-0000-00002C000000}"/>
    <cellStyle name="Linked Cell 2" xfId="58" xr:uid="{00000000-0005-0000-0000-00002D000000}"/>
    <cellStyle name="Neutral 2" xfId="59" xr:uid="{00000000-0005-0000-0000-00002E000000}"/>
    <cellStyle name="Normal" xfId="0" builtinId="0"/>
    <cellStyle name="Normal 10" xfId="15" xr:uid="{00000000-0005-0000-0000-000030000000}"/>
    <cellStyle name="Normal 11" xfId="19" xr:uid="{00000000-0005-0000-0000-000031000000}"/>
    <cellStyle name="Normal 13" xfId="17" xr:uid="{00000000-0005-0000-0000-000032000000}"/>
    <cellStyle name="Normal 13 2" xfId="93" xr:uid="{00000000-0005-0000-0000-000033000000}"/>
    <cellStyle name="Normal 13 3" xfId="101" xr:uid="{00000000-0005-0000-0000-000034000000}"/>
    <cellStyle name="Normal 16" xfId="16" xr:uid="{00000000-0005-0000-0000-000035000000}"/>
    <cellStyle name="Normal 2" xfId="18" xr:uid="{00000000-0005-0000-0000-000036000000}"/>
    <cellStyle name="Normal 2 16" xfId="4" xr:uid="{7D50942D-9B57-4301-A99C-6894C052843B}"/>
    <cellStyle name="Normal 2 17" xfId="7" xr:uid="{00000000-0005-0000-0000-000038000000}"/>
    <cellStyle name="Normal 2 18" xfId="14" xr:uid="{00000000-0005-0000-0000-000039000000}"/>
    <cellStyle name="Normal 2 18 2" xfId="94" xr:uid="{00000000-0005-0000-0000-00003A000000}"/>
    <cellStyle name="Normal 2 18 3" xfId="100" xr:uid="{00000000-0005-0000-0000-00003B000000}"/>
    <cellStyle name="Normal 2 2" xfId="61" xr:uid="{00000000-0005-0000-0000-00003C000000}"/>
    <cellStyle name="Normal 2 2 2" xfId="78" xr:uid="{00000000-0005-0000-0000-00003D000000}"/>
    <cellStyle name="Normal 2 3" xfId="60" xr:uid="{00000000-0005-0000-0000-00003E000000}"/>
    <cellStyle name="Normal 2 3 2" xfId="95" xr:uid="{00000000-0005-0000-0000-00003F000000}"/>
    <cellStyle name="Normal 2 4" xfId="77" xr:uid="{00000000-0005-0000-0000-000040000000}"/>
    <cellStyle name="Normal 3" xfId="9" xr:uid="{00000000-0005-0000-0000-000041000000}"/>
    <cellStyle name="Normal 3 2" xfId="2" xr:uid="{073C43F4-C74C-43F0-A200-3ED751EF3BF8}"/>
    <cellStyle name="Normal 3 2 2" xfId="96" xr:uid="{00000000-0005-0000-0000-000043000000}"/>
    <cellStyle name="Normal 4" xfId="12" xr:uid="{00000000-0005-0000-0000-000044000000}"/>
    <cellStyle name="Normal 4 2" xfId="62" xr:uid="{00000000-0005-0000-0000-000045000000}"/>
    <cellStyle name="Normal 4 2 2" xfId="80" xr:uid="{00000000-0005-0000-0000-000046000000}"/>
    <cellStyle name="Normal 4 3" xfId="79" xr:uid="{00000000-0005-0000-0000-000047000000}"/>
    <cellStyle name="Normal 4 3 2" xfId="97" xr:uid="{00000000-0005-0000-0000-000048000000}"/>
    <cellStyle name="Normal 5" xfId="8" xr:uid="{00000000-0005-0000-0000-000049000000}"/>
    <cellStyle name="Normal 5 2" xfId="63" xr:uid="{00000000-0005-0000-0000-00004A000000}"/>
    <cellStyle name="Normal 5 3" xfId="98" xr:uid="{00000000-0005-0000-0000-00004B000000}"/>
    <cellStyle name="Normal 6" xfId="64" xr:uid="{00000000-0005-0000-0000-00004C000000}"/>
    <cellStyle name="Normal 6 2" xfId="81" xr:uid="{00000000-0005-0000-0000-00004D000000}"/>
    <cellStyle name="Normal 7" xfId="6" xr:uid="{00000000-0005-0000-0000-00004E000000}"/>
    <cellStyle name="Normal 7 2" xfId="65" xr:uid="{00000000-0005-0000-0000-00004F000000}"/>
    <cellStyle name="Normal 8" xfId="13" xr:uid="{00000000-0005-0000-0000-000050000000}"/>
    <cellStyle name="Normal 9" xfId="21" xr:uid="{00000000-0005-0000-0000-000051000000}"/>
    <cellStyle name="Normal 9 2" xfId="99" xr:uid="{00000000-0005-0000-0000-000052000000}"/>
    <cellStyle name="Normal_Priznto djuture" xfId="1" xr:uid="{D49F07F4-0AC5-4F06-8B3A-D20F91CC5CD6}"/>
    <cellStyle name="Note 2" xfId="66" xr:uid="{00000000-0005-0000-0000-000054000000}"/>
    <cellStyle name="Note 2 2" xfId="74" xr:uid="{00000000-0005-0000-0000-000055000000}"/>
    <cellStyle name="Note 2 3" xfId="90" xr:uid="{00000000-0005-0000-0000-000056000000}"/>
    <cellStyle name="Output 2" xfId="67" xr:uid="{00000000-0005-0000-0000-000057000000}"/>
    <cellStyle name="Output 2 2" xfId="75" xr:uid="{00000000-0005-0000-0000-000058000000}"/>
    <cellStyle name="Output 2 3" xfId="82" xr:uid="{00000000-0005-0000-0000-000059000000}"/>
    <cellStyle name="Output 2 4" xfId="84" xr:uid="{00000000-0005-0000-0000-00005A000000}"/>
    <cellStyle name="Output 2 5" xfId="88" xr:uid="{00000000-0005-0000-0000-00005B000000}"/>
    <cellStyle name="Percent 2" xfId="68" xr:uid="{00000000-0005-0000-0000-00005C000000}"/>
    <cellStyle name="TableStyleLight1" xfId="5" xr:uid="{AEDB1952-9E3B-4EA2-A5CA-78843D92B0AC}"/>
    <cellStyle name="Title 2" xfId="69" xr:uid="{00000000-0005-0000-0000-00005D000000}"/>
    <cellStyle name="Total 2" xfId="70" xr:uid="{00000000-0005-0000-0000-00005E000000}"/>
    <cellStyle name="Total 2 2" xfId="76" xr:uid="{00000000-0005-0000-0000-00005F000000}"/>
    <cellStyle name="Total 2 3" xfId="83" xr:uid="{00000000-0005-0000-0000-000060000000}"/>
    <cellStyle name="Total 2 4" xfId="85" xr:uid="{00000000-0005-0000-0000-000061000000}"/>
    <cellStyle name="Total 2 5" xfId="89" xr:uid="{00000000-0005-0000-0000-000062000000}"/>
    <cellStyle name="Warning Text 2" xfId="71" xr:uid="{00000000-0005-0000-0000-000063000000}"/>
    <cellStyle name="Нормалан 2" xfId="11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4E7CB-58C7-429B-8889-9AC7B62D8725}">
  <dimension ref="A1:I877"/>
  <sheetViews>
    <sheetView tabSelected="1" workbookViewId="0">
      <selection activeCell="I2" sqref="I2:I877"/>
    </sheetView>
  </sheetViews>
  <sheetFormatPr defaultRowHeight="15"/>
  <cols>
    <col min="1" max="1" width="25" customWidth="1"/>
    <col min="3" max="3" width="29" customWidth="1"/>
    <col min="5" max="5" width="27.5703125" customWidth="1"/>
    <col min="6" max="6" width="21.7109375" customWidth="1"/>
    <col min="7" max="7" width="15.140625" customWidth="1"/>
    <col min="8" max="8" width="14.7109375" customWidth="1"/>
    <col min="9" max="9" width="16.7109375" customWidth="1"/>
  </cols>
  <sheetData>
    <row r="1" spans="1:9" ht="30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19"/>
      <c r="G1" s="20" t="s">
        <v>5</v>
      </c>
      <c r="H1" s="18" t="s">
        <v>6</v>
      </c>
      <c r="I1" s="21" t="s">
        <v>900</v>
      </c>
    </row>
    <row r="2" spans="1:9" ht="51">
      <c r="A2" s="1" t="s">
        <v>525</v>
      </c>
      <c r="B2" s="1">
        <v>18</v>
      </c>
      <c r="C2" s="1" t="s">
        <v>778</v>
      </c>
      <c r="D2" s="1">
        <v>1</v>
      </c>
      <c r="E2" s="1" t="s">
        <v>62</v>
      </c>
      <c r="F2" s="13" t="str">
        <f t="shared" ref="F2:F65" si="0">B2&amp;D2&amp;E2</f>
        <v>181COULTER® DxH Diluent</v>
      </c>
      <c r="G2" s="2">
        <v>5622</v>
      </c>
      <c r="H2" s="1" t="s">
        <v>57</v>
      </c>
      <c r="I2" s="22">
        <v>1</v>
      </c>
    </row>
    <row r="3" spans="1:9" ht="51">
      <c r="A3" s="1" t="s">
        <v>525</v>
      </c>
      <c r="B3" s="1">
        <v>18</v>
      </c>
      <c r="C3" s="1" t="s">
        <v>778</v>
      </c>
      <c r="D3" s="1">
        <v>2</v>
      </c>
      <c r="E3" s="1" t="s">
        <v>152</v>
      </c>
      <c r="F3" s="13" t="str">
        <f t="shared" si="0"/>
        <v>182COULTER® DxH Cell Lyse</v>
      </c>
      <c r="G3" s="2">
        <v>40832</v>
      </c>
      <c r="H3" s="1" t="s">
        <v>57</v>
      </c>
      <c r="I3" s="22">
        <v>1</v>
      </c>
    </row>
    <row r="4" spans="1:9" ht="51">
      <c r="A4" s="1" t="s">
        <v>525</v>
      </c>
      <c r="B4" s="1">
        <v>18</v>
      </c>
      <c r="C4" s="1" t="s">
        <v>778</v>
      </c>
      <c r="D4" s="1">
        <v>3</v>
      </c>
      <c r="E4" s="1" t="s">
        <v>63</v>
      </c>
      <c r="F4" s="13" t="str">
        <f t="shared" si="0"/>
        <v>183COULTER® DxH Diff Pack</v>
      </c>
      <c r="G4" s="2">
        <v>40093</v>
      </c>
      <c r="H4" s="1" t="s">
        <v>57</v>
      </c>
      <c r="I4" s="22">
        <v>1</v>
      </c>
    </row>
    <row r="5" spans="1:9" ht="51">
      <c r="A5" s="1" t="s">
        <v>525</v>
      </c>
      <c r="B5" s="1">
        <v>18</v>
      </c>
      <c r="C5" s="1" t="s">
        <v>778</v>
      </c>
      <c r="D5" s="1">
        <v>4</v>
      </c>
      <c r="E5" s="1" t="s">
        <v>64</v>
      </c>
      <c r="F5" s="13" t="str">
        <f t="shared" si="0"/>
        <v>184COULTER® DxH Retic Pack</v>
      </c>
      <c r="G5" s="2">
        <v>57324</v>
      </c>
      <c r="H5" s="1" t="s">
        <v>57</v>
      </c>
      <c r="I5" s="22">
        <v>1</v>
      </c>
    </row>
    <row r="6" spans="1:9" ht="51">
      <c r="A6" s="1" t="s">
        <v>525</v>
      </c>
      <c r="B6" s="1">
        <v>18</v>
      </c>
      <c r="C6" s="1" t="s">
        <v>778</v>
      </c>
      <c r="D6" s="1">
        <v>5</v>
      </c>
      <c r="E6" s="1" t="s">
        <v>65</v>
      </c>
      <c r="F6" s="13" t="str">
        <f t="shared" si="0"/>
        <v>185COULTER® DxH Cleaner</v>
      </c>
      <c r="G6" s="2">
        <v>7464</v>
      </c>
      <c r="H6" s="1" t="s">
        <v>57</v>
      </c>
      <c r="I6" s="22">
        <v>1</v>
      </c>
    </row>
    <row r="7" spans="1:9" ht="51">
      <c r="A7" s="1" t="s">
        <v>525</v>
      </c>
      <c r="B7" s="1">
        <v>18</v>
      </c>
      <c r="C7" s="1" t="s">
        <v>778</v>
      </c>
      <c r="D7" s="1">
        <v>6</v>
      </c>
      <c r="E7" s="1" t="s">
        <v>66</v>
      </c>
      <c r="F7" s="13" t="str">
        <f t="shared" si="0"/>
        <v>186COULTER® LATRON™ CP-X</v>
      </c>
      <c r="G7" s="2">
        <v>16170</v>
      </c>
      <c r="H7" s="1" t="s">
        <v>57</v>
      </c>
      <c r="I7" s="22">
        <v>1</v>
      </c>
    </row>
    <row r="8" spans="1:9" ht="51">
      <c r="A8" s="1" t="s">
        <v>525</v>
      </c>
      <c r="B8" s="1">
        <v>18</v>
      </c>
      <c r="C8" s="1" t="s">
        <v>778</v>
      </c>
      <c r="D8" s="1">
        <v>9</v>
      </c>
      <c r="E8" s="1" t="s">
        <v>67</v>
      </c>
      <c r="F8" s="13" t="str">
        <f t="shared" si="0"/>
        <v>189COULTER® Retic- X Cell Control</v>
      </c>
      <c r="G8" s="2">
        <v>38793</v>
      </c>
      <c r="H8" s="1" t="s">
        <v>57</v>
      </c>
      <c r="I8" s="22">
        <v>1</v>
      </c>
    </row>
    <row r="9" spans="1:9" ht="38.25">
      <c r="A9" s="1" t="s">
        <v>525</v>
      </c>
      <c r="B9" s="1">
        <v>20</v>
      </c>
      <c r="C9" s="1" t="s">
        <v>768</v>
      </c>
      <c r="D9" s="1">
        <v>1</v>
      </c>
      <c r="E9" s="1" t="s">
        <v>68</v>
      </c>
      <c r="F9" s="13" t="str">
        <f t="shared" si="0"/>
        <v>201DxH 500 Diluent</v>
      </c>
      <c r="G9" s="2">
        <v>6534</v>
      </c>
      <c r="H9" s="1" t="s">
        <v>57</v>
      </c>
      <c r="I9" s="22">
        <v>2</v>
      </c>
    </row>
    <row r="10" spans="1:9" ht="38.25">
      <c r="A10" s="1" t="s">
        <v>525</v>
      </c>
      <c r="B10" s="1">
        <v>20</v>
      </c>
      <c r="C10" s="1" t="s">
        <v>768</v>
      </c>
      <c r="D10" s="1">
        <v>2</v>
      </c>
      <c r="E10" s="1" t="s">
        <v>69</v>
      </c>
      <c r="F10" s="13" t="str">
        <f t="shared" si="0"/>
        <v>202DxH 500 Lyse</v>
      </c>
      <c r="G10" s="2">
        <v>15259</v>
      </c>
      <c r="H10" s="1" t="s">
        <v>57</v>
      </c>
      <c r="I10" s="22">
        <v>2</v>
      </c>
    </row>
    <row r="11" spans="1:9" ht="38.25">
      <c r="A11" s="1" t="s">
        <v>525</v>
      </c>
      <c r="B11" s="1">
        <v>20</v>
      </c>
      <c r="C11" s="1" t="s">
        <v>768</v>
      </c>
      <c r="D11" s="1">
        <v>3</v>
      </c>
      <c r="E11" s="1" t="s">
        <v>70</v>
      </c>
      <c r="F11" s="13" t="str">
        <f t="shared" si="0"/>
        <v>203DxH 500 Cleaner</v>
      </c>
      <c r="G11" s="2">
        <v>6510</v>
      </c>
      <c r="H11" s="1" t="s">
        <v>57</v>
      </c>
      <c r="I11" s="22">
        <v>1</v>
      </c>
    </row>
    <row r="12" spans="1:9" ht="38.25">
      <c r="A12" s="1" t="s">
        <v>525</v>
      </c>
      <c r="B12" s="1">
        <v>20</v>
      </c>
      <c r="C12" s="1" t="s">
        <v>768</v>
      </c>
      <c r="D12" s="1">
        <v>4</v>
      </c>
      <c r="E12" s="1" t="s">
        <v>71</v>
      </c>
      <c r="F12" s="13" t="str">
        <f t="shared" si="0"/>
        <v>204DxH 500 Control</v>
      </c>
      <c r="G12" s="2">
        <v>23672</v>
      </c>
      <c r="H12" s="1" t="s">
        <v>57</v>
      </c>
      <c r="I12" s="22">
        <v>2</v>
      </c>
    </row>
    <row r="13" spans="1:9" ht="38.25">
      <c r="A13" s="1" t="s">
        <v>525</v>
      </c>
      <c r="B13" s="1">
        <v>21</v>
      </c>
      <c r="C13" s="1" t="s">
        <v>779</v>
      </c>
      <c r="D13" s="1">
        <v>1</v>
      </c>
      <c r="E13" s="1" t="s">
        <v>265</v>
      </c>
      <c r="F13" s="13" t="str">
        <f t="shared" si="0"/>
        <v>211COULTER® LH Series Diluent</v>
      </c>
      <c r="G13" s="2">
        <v>6687</v>
      </c>
      <c r="H13" s="1" t="s">
        <v>57</v>
      </c>
      <c r="I13" s="22">
        <v>2</v>
      </c>
    </row>
    <row r="14" spans="1:9" ht="38.25">
      <c r="A14" s="1" t="s">
        <v>525</v>
      </c>
      <c r="B14" s="1">
        <v>21</v>
      </c>
      <c r="C14" s="1" t="s">
        <v>779</v>
      </c>
      <c r="D14" s="1">
        <v>2</v>
      </c>
      <c r="E14" s="1" t="s">
        <v>98</v>
      </c>
      <c r="F14" s="13" t="str">
        <f t="shared" si="0"/>
        <v>212COULTER® Lyse S III</v>
      </c>
      <c r="G14" s="2">
        <v>11920</v>
      </c>
      <c r="H14" s="1" t="s">
        <v>57</v>
      </c>
      <c r="I14" s="22">
        <v>2</v>
      </c>
    </row>
    <row r="15" spans="1:9" ht="38.25">
      <c r="A15" s="1" t="s">
        <v>525</v>
      </c>
      <c r="B15" s="1">
        <v>21</v>
      </c>
      <c r="C15" s="1" t="s">
        <v>779</v>
      </c>
      <c r="D15" s="1">
        <v>3</v>
      </c>
      <c r="E15" s="1" t="s">
        <v>266</v>
      </c>
      <c r="F15" s="13" t="str">
        <f t="shared" si="0"/>
        <v>213LH Series Pack</v>
      </c>
      <c r="G15" s="2">
        <v>65090</v>
      </c>
      <c r="H15" s="1" t="s">
        <v>57</v>
      </c>
      <c r="I15" s="22">
        <v>2</v>
      </c>
    </row>
    <row r="16" spans="1:9" ht="38.25">
      <c r="A16" s="1" t="s">
        <v>525</v>
      </c>
      <c r="B16" s="1">
        <v>21</v>
      </c>
      <c r="C16" s="1" t="s">
        <v>779</v>
      </c>
      <c r="D16" s="1">
        <v>4</v>
      </c>
      <c r="E16" s="1" t="s">
        <v>526</v>
      </c>
      <c r="F16" s="13" t="str">
        <f t="shared" si="0"/>
        <v>214COULTER® LH  Retic Pack</v>
      </c>
      <c r="G16" s="2">
        <v>82150</v>
      </c>
      <c r="H16" s="1" t="s">
        <v>57</v>
      </c>
      <c r="I16" s="22">
        <v>2</v>
      </c>
    </row>
    <row r="17" spans="1:9" ht="38.25">
      <c r="A17" s="1" t="s">
        <v>525</v>
      </c>
      <c r="B17" s="1">
        <v>21</v>
      </c>
      <c r="C17" s="1" t="s">
        <v>779</v>
      </c>
      <c r="D17" s="1">
        <v>5</v>
      </c>
      <c r="E17" s="1" t="s">
        <v>267</v>
      </c>
      <c r="F17" s="13" t="str">
        <f t="shared" si="0"/>
        <v>215COULTER® LH Cleaner</v>
      </c>
      <c r="G17" s="2">
        <v>8743</v>
      </c>
      <c r="H17" s="1" t="s">
        <v>57</v>
      </c>
      <c r="I17" s="22">
        <v>1</v>
      </c>
    </row>
    <row r="18" spans="1:9" ht="38.25">
      <c r="A18" s="1" t="s">
        <v>525</v>
      </c>
      <c r="B18" s="1">
        <v>21</v>
      </c>
      <c r="C18" s="1" t="s">
        <v>779</v>
      </c>
      <c r="D18" s="1">
        <v>7</v>
      </c>
      <c r="E18" s="1" t="s">
        <v>523</v>
      </c>
      <c r="F18" s="13" t="str">
        <f t="shared" si="0"/>
        <v>217COULTER® Latron Control</v>
      </c>
      <c r="G18" s="2">
        <v>24968</v>
      </c>
      <c r="H18" s="1" t="s">
        <v>57</v>
      </c>
      <c r="I18" s="22">
        <v>1</v>
      </c>
    </row>
    <row r="19" spans="1:9" ht="38.25">
      <c r="A19" s="1" t="s">
        <v>525</v>
      </c>
      <c r="B19" s="1">
        <v>21</v>
      </c>
      <c r="C19" s="1" t="s">
        <v>779</v>
      </c>
      <c r="D19" s="1">
        <v>8</v>
      </c>
      <c r="E19" s="1" t="s">
        <v>524</v>
      </c>
      <c r="F19" s="13" t="str">
        <f t="shared" si="0"/>
        <v>218COULTER® Latron Primer</v>
      </c>
      <c r="G19" s="2">
        <v>9516</v>
      </c>
      <c r="H19" s="1" t="s">
        <v>57</v>
      </c>
      <c r="I19" s="22">
        <v>1</v>
      </c>
    </row>
    <row r="20" spans="1:9" ht="63.75">
      <c r="A20" s="1" t="s">
        <v>525</v>
      </c>
      <c r="B20" s="1">
        <v>28</v>
      </c>
      <c r="C20" s="1" t="s">
        <v>780</v>
      </c>
      <c r="D20" s="1">
        <v>2</v>
      </c>
      <c r="E20" s="1" t="s">
        <v>9</v>
      </c>
      <c r="F20" s="13" t="str">
        <f t="shared" si="0"/>
        <v>282Minoclair</v>
      </c>
      <c r="G20" s="2">
        <v>3500</v>
      </c>
      <c r="H20" s="1" t="s">
        <v>7</v>
      </c>
      <c r="I20" s="22">
        <v>1</v>
      </c>
    </row>
    <row r="21" spans="1:9" ht="63.75">
      <c r="A21" s="1" t="s">
        <v>525</v>
      </c>
      <c r="B21" s="1">
        <v>28</v>
      </c>
      <c r="C21" s="1" t="s">
        <v>780</v>
      </c>
      <c r="D21" s="1">
        <v>3</v>
      </c>
      <c r="E21" s="1" t="s">
        <v>224</v>
      </c>
      <c r="F21" s="13" t="str">
        <f t="shared" si="0"/>
        <v>283Difftrol Normal</v>
      </c>
      <c r="G21" s="2">
        <v>12700</v>
      </c>
      <c r="H21" s="1" t="s">
        <v>7</v>
      </c>
      <c r="I21" s="22">
        <v>1</v>
      </c>
    </row>
    <row r="22" spans="1:9" ht="63.75">
      <c r="A22" s="1" t="s">
        <v>525</v>
      </c>
      <c r="B22" s="1">
        <v>28</v>
      </c>
      <c r="C22" s="1" t="s">
        <v>780</v>
      </c>
      <c r="D22" s="1">
        <v>4</v>
      </c>
      <c r="E22" s="1" t="s">
        <v>374</v>
      </c>
      <c r="F22" s="13" t="str">
        <f t="shared" si="0"/>
        <v>284Difftrol High</v>
      </c>
      <c r="G22" s="2">
        <v>12700</v>
      </c>
      <c r="H22" s="1" t="s">
        <v>7</v>
      </c>
      <c r="I22" s="22">
        <v>1</v>
      </c>
    </row>
    <row r="23" spans="1:9" ht="63.75">
      <c r="A23" s="1" t="s">
        <v>525</v>
      </c>
      <c r="B23" s="1">
        <v>28</v>
      </c>
      <c r="C23" s="1" t="s">
        <v>780</v>
      </c>
      <c r="D23" s="1">
        <v>5</v>
      </c>
      <c r="E23" s="1" t="s">
        <v>375</v>
      </c>
      <c r="F23" s="13" t="str">
        <f t="shared" si="0"/>
        <v>285Difftrol Low</v>
      </c>
      <c r="G23" s="2">
        <v>12700</v>
      </c>
      <c r="H23" s="1" t="s">
        <v>7</v>
      </c>
      <c r="I23" s="22">
        <v>1</v>
      </c>
    </row>
    <row r="24" spans="1:9" ht="63.75">
      <c r="A24" s="1" t="s">
        <v>525</v>
      </c>
      <c r="B24" s="1">
        <v>28</v>
      </c>
      <c r="C24" s="1" t="s">
        <v>780</v>
      </c>
      <c r="D24" s="1">
        <v>6</v>
      </c>
      <c r="E24" s="1" t="s">
        <v>225</v>
      </c>
      <c r="F24" s="13" t="str">
        <f t="shared" si="0"/>
        <v>286Lysebio</v>
      </c>
      <c r="G24" s="2">
        <v>8500</v>
      </c>
      <c r="H24" s="1" t="s">
        <v>7</v>
      </c>
      <c r="I24" s="22">
        <v>1</v>
      </c>
    </row>
    <row r="25" spans="1:9" ht="63.75">
      <c r="A25" s="1" t="s">
        <v>525</v>
      </c>
      <c r="B25" s="1">
        <v>28</v>
      </c>
      <c r="C25" s="1" t="s">
        <v>780</v>
      </c>
      <c r="D25" s="1">
        <v>7</v>
      </c>
      <c r="E25" s="1" t="s">
        <v>226</v>
      </c>
      <c r="F25" s="13" t="str">
        <f t="shared" si="0"/>
        <v>287Eosinofix</v>
      </c>
      <c r="G25" s="2">
        <v>10000</v>
      </c>
      <c r="H25" s="1" t="s">
        <v>7</v>
      </c>
      <c r="I25" s="22">
        <v>1</v>
      </c>
    </row>
    <row r="26" spans="1:9" ht="63.75">
      <c r="A26" s="1" t="s">
        <v>525</v>
      </c>
      <c r="B26" s="1">
        <v>28</v>
      </c>
      <c r="C26" s="1" t="s">
        <v>780</v>
      </c>
      <c r="D26" s="1">
        <v>8</v>
      </c>
      <c r="E26" s="1" t="s">
        <v>227</v>
      </c>
      <c r="F26" s="13" t="str">
        <f t="shared" si="0"/>
        <v>288Basolyse II</v>
      </c>
      <c r="G26" s="2">
        <v>8200</v>
      </c>
      <c r="H26" s="1" t="s">
        <v>7</v>
      </c>
      <c r="I26" s="22">
        <v>2</v>
      </c>
    </row>
    <row r="27" spans="1:9" ht="63.75">
      <c r="A27" s="1" t="s">
        <v>525</v>
      </c>
      <c r="B27" s="1">
        <v>28</v>
      </c>
      <c r="C27" s="1" t="s">
        <v>780</v>
      </c>
      <c r="D27" s="1">
        <v>13</v>
      </c>
      <c r="E27" s="1" t="s">
        <v>179</v>
      </c>
      <c r="F27" s="13" t="str">
        <f t="shared" si="0"/>
        <v>2813Diluent</v>
      </c>
      <c r="G27" s="2">
        <v>18000</v>
      </c>
      <c r="H27" s="1" t="s">
        <v>7</v>
      </c>
      <c r="I27" s="22">
        <v>1</v>
      </c>
    </row>
    <row r="28" spans="1:9" ht="63.75">
      <c r="A28" s="1" t="s">
        <v>525</v>
      </c>
      <c r="B28" s="1">
        <v>28</v>
      </c>
      <c r="C28" s="1" t="s">
        <v>780</v>
      </c>
      <c r="D28" s="1">
        <v>18</v>
      </c>
      <c r="E28" s="1" t="s">
        <v>8</v>
      </c>
      <c r="F28" s="13" t="str">
        <f t="shared" si="0"/>
        <v>2818Cleaner</v>
      </c>
      <c r="G28" s="2">
        <v>3990</v>
      </c>
      <c r="H28" s="1" t="s">
        <v>7</v>
      </c>
      <c r="I28" s="22">
        <v>1</v>
      </c>
    </row>
    <row r="29" spans="1:9" ht="63.75">
      <c r="A29" s="1" t="s">
        <v>525</v>
      </c>
      <c r="B29" s="1">
        <v>41</v>
      </c>
      <c r="C29" s="1" t="s">
        <v>769</v>
      </c>
      <c r="D29" s="1">
        <v>1</v>
      </c>
      <c r="E29" s="1" t="s">
        <v>72</v>
      </c>
      <c r="F29" s="13" t="str">
        <f t="shared" si="0"/>
        <v xml:space="preserve">411RecombiPlasTin 2G 5 x 8 mL </v>
      </c>
      <c r="G29" s="2">
        <v>8044</v>
      </c>
      <c r="H29" s="1" t="s">
        <v>57</v>
      </c>
      <c r="I29" s="22">
        <v>1</v>
      </c>
    </row>
    <row r="30" spans="1:9" ht="63.75">
      <c r="A30" s="1" t="s">
        <v>525</v>
      </c>
      <c r="B30" s="1">
        <v>41</v>
      </c>
      <c r="C30" s="1" t="s">
        <v>769</v>
      </c>
      <c r="D30" s="1">
        <v>2</v>
      </c>
      <c r="E30" s="1" t="s">
        <v>368</v>
      </c>
      <c r="F30" s="13" t="str">
        <f t="shared" si="0"/>
        <v>412RecombiPlasTin 2G 5 x 20 mL</v>
      </c>
      <c r="G30" s="2">
        <v>14497.2</v>
      </c>
      <c r="H30" s="1" t="s">
        <v>57</v>
      </c>
      <c r="I30" s="22">
        <v>1</v>
      </c>
    </row>
    <row r="31" spans="1:9" ht="63.75">
      <c r="A31" s="1" t="s">
        <v>525</v>
      </c>
      <c r="B31" s="1">
        <v>41</v>
      </c>
      <c r="C31" s="1" t="s">
        <v>769</v>
      </c>
      <c r="D31" s="1">
        <v>4</v>
      </c>
      <c r="E31" s="1" t="s">
        <v>73</v>
      </c>
      <c r="F31" s="13" t="str">
        <f t="shared" si="0"/>
        <v>414APTT -SP</v>
      </c>
      <c r="G31" s="2">
        <v>15523</v>
      </c>
      <c r="H31" s="1" t="s">
        <v>57</v>
      </c>
      <c r="I31" s="22">
        <v>1</v>
      </c>
    </row>
    <row r="32" spans="1:9" ht="63.75">
      <c r="A32" s="1" t="s">
        <v>525</v>
      </c>
      <c r="B32" s="1">
        <v>41</v>
      </c>
      <c r="C32" s="1" t="s">
        <v>769</v>
      </c>
      <c r="D32" s="1">
        <v>6</v>
      </c>
      <c r="E32" s="1" t="s">
        <v>403</v>
      </c>
      <c r="F32" s="13" t="str">
        <f t="shared" si="0"/>
        <v>416Fibrinogen Clauss</v>
      </c>
      <c r="G32" s="2">
        <v>35663</v>
      </c>
      <c r="H32" s="1" t="s">
        <v>57</v>
      </c>
      <c r="I32" s="22">
        <v>1</v>
      </c>
    </row>
    <row r="33" spans="1:9" ht="63.75">
      <c r="A33" s="1" t="s">
        <v>525</v>
      </c>
      <c r="B33" s="1">
        <v>41</v>
      </c>
      <c r="C33" s="1" t="s">
        <v>769</v>
      </c>
      <c r="D33" s="1">
        <v>7</v>
      </c>
      <c r="E33" s="1" t="s">
        <v>74</v>
      </c>
      <c r="F33" s="13" t="str">
        <f t="shared" si="0"/>
        <v xml:space="preserve">417Fibrinogen Clauss XL </v>
      </c>
      <c r="G33" s="2">
        <v>37528</v>
      </c>
      <c r="H33" s="1" t="s">
        <v>57</v>
      </c>
      <c r="I33" s="22">
        <v>1</v>
      </c>
    </row>
    <row r="34" spans="1:9" ht="63.75">
      <c r="A34" s="1" t="s">
        <v>525</v>
      </c>
      <c r="B34" s="1">
        <v>41</v>
      </c>
      <c r="C34" s="1" t="s">
        <v>769</v>
      </c>
      <c r="D34" s="1">
        <v>9</v>
      </c>
      <c r="E34" s="1" t="s">
        <v>391</v>
      </c>
      <c r="F34" s="13" t="str">
        <f t="shared" si="0"/>
        <v xml:space="preserve">419Q.F.A. Thrombin 10 x 5 mL </v>
      </c>
      <c r="G34" s="2">
        <v>34120.800000000003</v>
      </c>
      <c r="H34" s="1" t="s">
        <v>57</v>
      </c>
      <c r="I34" s="22">
        <v>1</v>
      </c>
    </row>
    <row r="35" spans="1:9" ht="63.75">
      <c r="A35" s="1" t="s">
        <v>525</v>
      </c>
      <c r="B35" s="1">
        <v>41</v>
      </c>
      <c r="C35" s="1" t="s">
        <v>769</v>
      </c>
      <c r="D35" s="1">
        <v>10</v>
      </c>
      <c r="E35" s="1" t="s">
        <v>376</v>
      </c>
      <c r="F35" s="13" t="str">
        <f t="shared" si="0"/>
        <v>4110Thrombin Time - 5mL</v>
      </c>
      <c r="G35" s="2">
        <v>6375</v>
      </c>
      <c r="H35" s="1" t="s">
        <v>57</v>
      </c>
      <c r="I35" s="22">
        <v>1</v>
      </c>
    </row>
    <row r="36" spans="1:9" ht="63.75">
      <c r="A36" s="1" t="s">
        <v>525</v>
      </c>
      <c r="B36" s="1">
        <v>41</v>
      </c>
      <c r="C36" s="1" t="s">
        <v>769</v>
      </c>
      <c r="D36" s="1">
        <v>11</v>
      </c>
      <c r="E36" s="1" t="s">
        <v>53</v>
      </c>
      <c r="F36" s="13" t="str">
        <f t="shared" si="0"/>
        <v>4111D-dimer</v>
      </c>
      <c r="G36" s="2">
        <v>68320</v>
      </c>
      <c r="H36" s="1" t="s">
        <v>57</v>
      </c>
      <c r="I36" s="22">
        <v>1</v>
      </c>
    </row>
    <row r="37" spans="1:9" ht="63.75">
      <c r="A37" s="1" t="s">
        <v>525</v>
      </c>
      <c r="B37" s="1">
        <v>41</v>
      </c>
      <c r="C37" s="1" t="s">
        <v>769</v>
      </c>
      <c r="D37" s="1">
        <v>13</v>
      </c>
      <c r="E37" s="1" t="s">
        <v>100</v>
      </c>
      <c r="F37" s="13" t="str">
        <f t="shared" si="0"/>
        <v xml:space="preserve">4113Liquid aXa - UFH/LMWH </v>
      </c>
      <c r="G37" s="2">
        <v>41884</v>
      </c>
      <c r="H37" s="1" t="s">
        <v>57</v>
      </c>
      <c r="I37" s="22">
        <v>1</v>
      </c>
    </row>
    <row r="38" spans="1:9" ht="63.75">
      <c r="A38" s="1" t="s">
        <v>525</v>
      </c>
      <c r="B38" s="1">
        <v>41</v>
      </c>
      <c r="C38" s="1" t="s">
        <v>769</v>
      </c>
      <c r="D38" s="1">
        <v>14</v>
      </c>
      <c r="E38" s="1" t="s">
        <v>341</v>
      </c>
      <c r="F38" s="13" t="str">
        <f t="shared" si="0"/>
        <v>4114Antithrombin</v>
      </c>
      <c r="G38" s="2">
        <v>13299</v>
      </c>
      <c r="H38" s="1" t="s">
        <v>57</v>
      </c>
      <c r="I38" s="22">
        <v>1</v>
      </c>
    </row>
    <row r="39" spans="1:9" ht="63.75">
      <c r="A39" s="1" t="s">
        <v>525</v>
      </c>
      <c r="B39" s="1">
        <v>41</v>
      </c>
      <c r="C39" s="1" t="s">
        <v>769</v>
      </c>
      <c r="D39" s="1">
        <v>15</v>
      </c>
      <c r="E39" s="1" t="s">
        <v>379</v>
      </c>
      <c r="F39" s="13" t="str">
        <f t="shared" si="0"/>
        <v>4115Protein C</v>
      </c>
      <c r="G39" s="2">
        <v>20292</v>
      </c>
      <c r="H39" s="1" t="s">
        <v>57</v>
      </c>
      <c r="I39" s="22">
        <v>2</v>
      </c>
    </row>
    <row r="40" spans="1:9" ht="63.75">
      <c r="A40" s="1" t="s">
        <v>525</v>
      </c>
      <c r="B40" s="1">
        <v>41</v>
      </c>
      <c r="C40" s="1" t="s">
        <v>769</v>
      </c>
      <c r="D40" s="1">
        <v>16</v>
      </c>
      <c r="E40" s="1" t="s">
        <v>527</v>
      </c>
      <c r="F40" s="13" t="str">
        <f t="shared" si="0"/>
        <v>4116Free Protein S</v>
      </c>
      <c r="G40" s="2">
        <v>72959.64</v>
      </c>
      <c r="H40" s="1" t="s">
        <v>57</v>
      </c>
      <c r="I40" s="22">
        <v>2</v>
      </c>
    </row>
    <row r="41" spans="1:9" ht="63.75">
      <c r="A41" s="1" t="s">
        <v>525</v>
      </c>
      <c r="B41" s="1">
        <v>41</v>
      </c>
      <c r="C41" s="1" t="s">
        <v>769</v>
      </c>
      <c r="D41" s="1">
        <v>18</v>
      </c>
      <c r="E41" s="1" t="s">
        <v>380</v>
      </c>
      <c r="F41" s="13" t="str">
        <f t="shared" si="0"/>
        <v>4118Factor V Leiden</v>
      </c>
      <c r="G41" s="2">
        <v>32657.040000000001</v>
      </c>
      <c r="H41" s="1" t="s">
        <v>57</v>
      </c>
      <c r="I41" s="22">
        <v>2</v>
      </c>
    </row>
    <row r="42" spans="1:9" ht="63.75">
      <c r="A42" s="1" t="s">
        <v>525</v>
      </c>
      <c r="B42" s="1">
        <v>41</v>
      </c>
      <c r="C42" s="1" t="s">
        <v>769</v>
      </c>
      <c r="D42" s="1">
        <v>19</v>
      </c>
      <c r="E42" s="1" t="s">
        <v>437</v>
      </c>
      <c r="F42" s="13" t="str">
        <f t="shared" si="0"/>
        <v>4119Silica Clotting Time</v>
      </c>
      <c r="G42" s="2">
        <v>98005</v>
      </c>
      <c r="H42" s="1" t="s">
        <v>57</v>
      </c>
      <c r="I42" s="22">
        <v>1</v>
      </c>
    </row>
    <row r="43" spans="1:9" ht="63.75">
      <c r="A43" s="1" t="s">
        <v>525</v>
      </c>
      <c r="B43" s="1">
        <v>41</v>
      </c>
      <c r="C43" s="1" t="s">
        <v>769</v>
      </c>
      <c r="D43" s="1">
        <v>20</v>
      </c>
      <c r="E43" s="1" t="s">
        <v>381</v>
      </c>
      <c r="F43" s="13" t="str">
        <f t="shared" si="0"/>
        <v>4120dRVVT Screen</v>
      </c>
      <c r="G43" s="2">
        <v>60042</v>
      </c>
      <c r="H43" s="1" t="s">
        <v>57</v>
      </c>
      <c r="I43" s="22">
        <v>1</v>
      </c>
    </row>
    <row r="44" spans="1:9" ht="63.75">
      <c r="A44" s="1" t="s">
        <v>525</v>
      </c>
      <c r="B44" s="1">
        <v>41</v>
      </c>
      <c r="C44" s="1" t="s">
        <v>769</v>
      </c>
      <c r="D44" s="1">
        <v>21</v>
      </c>
      <c r="E44" s="1" t="s">
        <v>382</v>
      </c>
      <c r="F44" s="13" t="str">
        <f t="shared" si="0"/>
        <v>4121dRVVT Confirm</v>
      </c>
      <c r="G44" s="2">
        <v>79791</v>
      </c>
      <c r="H44" s="1" t="s">
        <v>57</v>
      </c>
      <c r="I44" s="22">
        <v>1</v>
      </c>
    </row>
    <row r="45" spans="1:9" ht="63.75">
      <c r="A45" s="1" t="s">
        <v>525</v>
      </c>
      <c r="B45" s="1">
        <v>41</v>
      </c>
      <c r="C45" s="1" t="s">
        <v>769</v>
      </c>
      <c r="D45" s="1">
        <v>22</v>
      </c>
      <c r="E45" s="1" t="s">
        <v>479</v>
      </c>
      <c r="F45" s="13" t="str">
        <f t="shared" si="0"/>
        <v>4122Homocysteine</v>
      </c>
      <c r="G45" s="2">
        <v>113480</v>
      </c>
      <c r="H45" s="1" t="s">
        <v>57</v>
      </c>
      <c r="I45" s="22">
        <v>2</v>
      </c>
    </row>
    <row r="46" spans="1:9" ht="63.75">
      <c r="A46" s="1" t="s">
        <v>525</v>
      </c>
      <c r="B46" s="1">
        <v>41</v>
      </c>
      <c r="C46" s="1" t="s">
        <v>769</v>
      </c>
      <c r="D46" s="1">
        <v>25</v>
      </c>
      <c r="E46" s="1" t="s">
        <v>438</v>
      </c>
      <c r="F46" s="13" t="str">
        <f t="shared" si="0"/>
        <v>4125von Willebrand Factor Antigen</v>
      </c>
      <c r="G46" s="2">
        <v>47447</v>
      </c>
      <c r="H46" s="1" t="s">
        <v>57</v>
      </c>
      <c r="I46" s="22">
        <v>2</v>
      </c>
    </row>
    <row r="47" spans="1:9" ht="63.75">
      <c r="A47" s="1" t="s">
        <v>525</v>
      </c>
      <c r="B47" s="1">
        <v>41</v>
      </c>
      <c r="C47" s="1" t="s">
        <v>769</v>
      </c>
      <c r="D47" s="1">
        <v>26</v>
      </c>
      <c r="E47" s="1" t="s">
        <v>439</v>
      </c>
      <c r="F47" s="13" t="str">
        <f t="shared" si="0"/>
        <v>4126von Willebrand Factor Activity</v>
      </c>
      <c r="G47" s="2">
        <v>79882</v>
      </c>
      <c r="H47" s="1" t="s">
        <v>57</v>
      </c>
      <c r="I47" s="22">
        <v>2</v>
      </c>
    </row>
    <row r="48" spans="1:9" ht="63.75">
      <c r="A48" s="1" t="s">
        <v>525</v>
      </c>
      <c r="B48" s="1">
        <v>41</v>
      </c>
      <c r="C48" s="1" t="s">
        <v>769</v>
      </c>
      <c r="D48" s="1">
        <v>27</v>
      </c>
      <c r="E48" s="1" t="s">
        <v>392</v>
      </c>
      <c r="F48" s="13" t="str">
        <f t="shared" si="0"/>
        <v>4127Factor Deficient Plasma II</v>
      </c>
      <c r="G48" s="2">
        <v>21207.599999999999</v>
      </c>
      <c r="H48" s="1" t="s">
        <v>57</v>
      </c>
      <c r="I48" s="22">
        <v>1</v>
      </c>
    </row>
    <row r="49" spans="1:9" ht="63.75">
      <c r="A49" s="1" t="s">
        <v>525</v>
      </c>
      <c r="B49" s="1">
        <v>41</v>
      </c>
      <c r="C49" s="1" t="s">
        <v>769</v>
      </c>
      <c r="D49" s="1">
        <v>28</v>
      </c>
      <c r="E49" s="1" t="s">
        <v>393</v>
      </c>
      <c r="F49" s="13" t="str">
        <f t="shared" si="0"/>
        <v>4128Factor Deficient Plasma V</v>
      </c>
      <c r="G49" s="2">
        <v>19201.2</v>
      </c>
      <c r="H49" s="1" t="s">
        <v>57</v>
      </c>
      <c r="I49" s="22">
        <v>1</v>
      </c>
    </row>
    <row r="50" spans="1:9" ht="63.75">
      <c r="A50" s="1" t="s">
        <v>525</v>
      </c>
      <c r="B50" s="1">
        <v>41</v>
      </c>
      <c r="C50" s="1" t="s">
        <v>769</v>
      </c>
      <c r="D50" s="1">
        <v>29</v>
      </c>
      <c r="E50" s="1" t="s">
        <v>394</v>
      </c>
      <c r="F50" s="13" t="str">
        <f t="shared" si="0"/>
        <v>4129Factor Deficient Plasma VII</v>
      </c>
      <c r="G50" s="2">
        <v>48963</v>
      </c>
      <c r="H50" s="1" t="s">
        <v>57</v>
      </c>
      <c r="I50" s="22">
        <v>1</v>
      </c>
    </row>
    <row r="51" spans="1:9" ht="63.75">
      <c r="A51" s="1" t="s">
        <v>525</v>
      </c>
      <c r="B51" s="1">
        <v>41</v>
      </c>
      <c r="C51" s="1" t="s">
        <v>769</v>
      </c>
      <c r="D51" s="1">
        <v>30</v>
      </c>
      <c r="E51" s="1" t="s">
        <v>395</v>
      </c>
      <c r="F51" s="13" t="str">
        <f t="shared" si="0"/>
        <v>4130Factor deficient Plasma X</v>
      </c>
      <c r="G51" s="2">
        <v>52656</v>
      </c>
      <c r="H51" s="1" t="s">
        <v>57</v>
      </c>
      <c r="I51" s="22">
        <v>1</v>
      </c>
    </row>
    <row r="52" spans="1:9" ht="63.75">
      <c r="A52" s="1" t="s">
        <v>525</v>
      </c>
      <c r="B52" s="1">
        <v>41</v>
      </c>
      <c r="C52" s="1" t="s">
        <v>769</v>
      </c>
      <c r="D52" s="1">
        <v>31</v>
      </c>
      <c r="E52" s="1" t="s">
        <v>396</v>
      </c>
      <c r="F52" s="13" t="str">
        <f t="shared" si="0"/>
        <v>4131Factor Deficient Plasma VIII ( APTT SP)</v>
      </c>
      <c r="G52" s="2">
        <v>35989</v>
      </c>
      <c r="H52" s="1" t="s">
        <v>57</v>
      </c>
      <c r="I52" s="22">
        <v>2</v>
      </c>
    </row>
    <row r="53" spans="1:9" ht="63.75">
      <c r="A53" s="1" t="s">
        <v>525</v>
      </c>
      <c r="B53" s="1">
        <v>41</v>
      </c>
      <c r="C53" s="1" t="s">
        <v>769</v>
      </c>
      <c r="D53" s="1">
        <v>32</v>
      </c>
      <c r="E53" s="1" t="s">
        <v>397</v>
      </c>
      <c r="F53" s="13" t="str">
        <f t="shared" si="0"/>
        <v>4132Factor Deficient Plasma IX (APTT SP)</v>
      </c>
      <c r="G53" s="2">
        <v>34474</v>
      </c>
      <c r="H53" s="1" t="s">
        <v>57</v>
      </c>
      <c r="I53" s="22">
        <v>2</v>
      </c>
    </row>
    <row r="54" spans="1:9" ht="63.75">
      <c r="A54" s="1" t="s">
        <v>525</v>
      </c>
      <c r="B54" s="1">
        <v>41</v>
      </c>
      <c r="C54" s="1" t="s">
        <v>769</v>
      </c>
      <c r="D54" s="1">
        <v>33</v>
      </c>
      <c r="E54" s="1" t="s">
        <v>398</v>
      </c>
      <c r="F54" s="13" t="str">
        <f t="shared" si="0"/>
        <v>4133Factor Deficient Plasma XI (APTT SP)</v>
      </c>
      <c r="G54" s="2">
        <v>56108</v>
      </c>
      <c r="H54" s="1" t="s">
        <v>57</v>
      </c>
      <c r="I54" s="22">
        <v>1</v>
      </c>
    </row>
    <row r="55" spans="1:9" ht="63.75">
      <c r="A55" s="1" t="s">
        <v>525</v>
      </c>
      <c r="B55" s="1">
        <v>41</v>
      </c>
      <c r="C55" s="1" t="s">
        <v>769</v>
      </c>
      <c r="D55" s="1">
        <v>34</v>
      </c>
      <c r="E55" s="1" t="s">
        <v>399</v>
      </c>
      <c r="F55" s="13" t="str">
        <f t="shared" si="0"/>
        <v>4134Factor Deficient Plasma XII (APTT SP)</v>
      </c>
      <c r="G55" s="2">
        <v>82888</v>
      </c>
      <c r="H55" s="1" t="s">
        <v>57</v>
      </c>
      <c r="I55" s="22">
        <v>1</v>
      </c>
    </row>
    <row r="56" spans="1:9" ht="63.75">
      <c r="A56" s="1" t="s">
        <v>525</v>
      </c>
      <c r="B56" s="1">
        <v>41</v>
      </c>
      <c r="C56" s="1" t="s">
        <v>769</v>
      </c>
      <c r="D56" s="1">
        <v>35</v>
      </c>
      <c r="E56" s="1" t="s">
        <v>196</v>
      </c>
      <c r="F56" s="13" t="str">
        <f t="shared" si="0"/>
        <v>4135Calcium Chloride 0.025 M</v>
      </c>
      <c r="G56" s="2">
        <v>9387</v>
      </c>
      <c r="H56" s="1" t="s">
        <v>57</v>
      </c>
      <c r="I56" s="22">
        <v>1</v>
      </c>
    </row>
    <row r="57" spans="1:9" ht="63.75">
      <c r="A57" s="1" t="s">
        <v>525</v>
      </c>
      <c r="B57" s="1">
        <v>41</v>
      </c>
      <c r="C57" s="1" t="s">
        <v>769</v>
      </c>
      <c r="D57" s="1">
        <v>36</v>
      </c>
      <c r="E57" s="1" t="s">
        <v>101</v>
      </c>
      <c r="F57" s="13" t="str">
        <f t="shared" si="0"/>
        <v xml:space="preserve">4136Calibration Plasma </v>
      </c>
      <c r="G57" s="2">
        <v>18184</v>
      </c>
      <c r="H57" s="1" t="s">
        <v>57</v>
      </c>
      <c r="I57" s="22">
        <v>3</v>
      </c>
    </row>
    <row r="58" spans="1:9" ht="63.75">
      <c r="A58" s="1" t="s">
        <v>525</v>
      </c>
      <c r="B58" s="1">
        <v>41</v>
      </c>
      <c r="C58" s="1" t="s">
        <v>769</v>
      </c>
      <c r="D58" s="1">
        <v>37</v>
      </c>
      <c r="E58" s="1" t="s">
        <v>102</v>
      </c>
      <c r="F58" s="13" t="str">
        <f t="shared" si="0"/>
        <v xml:space="preserve">4137Heparin Calibrators </v>
      </c>
      <c r="G58" s="2">
        <v>68644</v>
      </c>
      <c r="H58" s="1" t="s">
        <v>57</v>
      </c>
      <c r="I58" s="22">
        <v>1</v>
      </c>
    </row>
    <row r="59" spans="1:9" ht="63.75">
      <c r="A59" s="1" t="s">
        <v>525</v>
      </c>
      <c r="B59" s="1">
        <v>41</v>
      </c>
      <c r="C59" s="1" t="s">
        <v>769</v>
      </c>
      <c r="D59" s="1">
        <v>38</v>
      </c>
      <c r="E59" s="1" t="s">
        <v>75</v>
      </c>
      <c r="F59" s="13" t="str">
        <f t="shared" si="0"/>
        <v xml:space="preserve">4138Normal Control Assayed </v>
      </c>
      <c r="G59" s="2">
        <v>17799</v>
      </c>
      <c r="H59" s="1" t="s">
        <v>57</v>
      </c>
      <c r="I59" s="22">
        <v>3</v>
      </c>
    </row>
    <row r="60" spans="1:9" ht="63.75">
      <c r="A60" s="1" t="s">
        <v>525</v>
      </c>
      <c r="B60" s="1">
        <v>41</v>
      </c>
      <c r="C60" s="1" t="s">
        <v>769</v>
      </c>
      <c r="D60" s="1">
        <v>43</v>
      </c>
      <c r="E60" s="1" t="s">
        <v>197</v>
      </c>
      <c r="F60" s="13" t="str">
        <f t="shared" si="0"/>
        <v xml:space="preserve">4143Liquid D-Dimer Controls </v>
      </c>
      <c r="G60" s="2">
        <v>29896</v>
      </c>
      <c r="H60" s="1" t="s">
        <v>57</v>
      </c>
      <c r="I60" s="22">
        <v>1</v>
      </c>
    </row>
    <row r="61" spans="1:9" ht="63.75">
      <c r="A61" s="1" t="s">
        <v>525</v>
      </c>
      <c r="B61" s="1">
        <v>41</v>
      </c>
      <c r="C61" s="1" t="s">
        <v>769</v>
      </c>
      <c r="D61" s="1">
        <v>44</v>
      </c>
      <c r="E61" s="1" t="s">
        <v>103</v>
      </c>
      <c r="F61" s="13" t="str">
        <f t="shared" si="0"/>
        <v xml:space="preserve">4144LMW Heparin Controls </v>
      </c>
      <c r="G61" s="2">
        <v>40031</v>
      </c>
      <c r="H61" s="1" t="s">
        <v>57</v>
      </c>
      <c r="I61" s="22">
        <v>1</v>
      </c>
    </row>
    <row r="62" spans="1:9" ht="63.75">
      <c r="A62" s="1" t="s">
        <v>525</v>
      </c>
      <c r="B62" s="1">
        <v>41</v>
      </c>
      <c r="C62" s="1" t="s">
        <v>769</v>
      </c>
      <c r="D62" s="1">
        <v>47</v>
      </c>
      <c r="E62" s="1" t="s">
        <v>480</v>
      </c>
      <c r="F62" s="13" t="str">
        <f t="shared" si="0"/>
        <v xml:space="preserve">4147Homocysteine Controls </v>
      </c>
      <c r="G62" s="2">
        <v>27279</v>
      </c>
      <c r="H62" s="1" t="s">
        <v>57</v>
      </c>
      <c r="I62" s="22">
        <v>1</v>
      </c>
    </row>
    <row r="63" spans="1:9" ht="63.75">
      <c r="A63" s="1" t="s">
        <v>525</v>
      </c>
      <c r="B63" s="1">
        <v>41</v>
      </c>
      <c r="C63" s="1" t="s">
        <v>769</v>
      </c>
      <c r="D63" s="1">
        <v>48</v>
      </c>
      <c r="E63" s="1" t="s">
        <v>76</v>
      </c>
      <c r="F63" s="13" t="str">
        <f t="shared" si="0"/>
        <v>4148Factor Diluent</v>
      </c>
      <c r="G63" s="2">
        <v>945.12</v>
      </c>
      <c r="H63" s="1" t="s">
        <v>57</v>
      </c>
      <c r="I63" s="22">
        <v>4</v>
      </c>
    </row>
    <row r="64" spans="1:9" ht="63.75">
      <c r="A64" s="1" t="s">
        <v>525</v>
      </c>
      <c r="B64" s="1">
        <v>41</v>
      </c>
      <c r="C64" s="1" t="s">
        <v>769</v>
      </c>
      <c r="D64" s="1">
        <v>49</v>
      </c>
      <c r="E64" s="1" t="s">
        <v>77</v>
      </c>
      <c r="F64" s="13" t="str">
        <f t="shared" si="0"/>
        <v>4149Cleaning Solution (Clean A)</v>
      </c>
      <c r="G64" s="2">
        <v>1892.88</v>
      </c>
      <c r="H64" s="1" t="s">
        <v>57</v>
      </c>
      <c r="I64" s="22">
        <v>4</v>
      </c>
    </row>
    <row r="65" spans="1:9" ht="63.75">
      <c r="A65" s="1" t="s">
        <v>525</v>
      </c>
      <c r="B65" s="1">
        <v>41</v>
      </c>
      <c r="C65" s="1" t="s">
        <v>769</v>
      </c>
      <c r="D65" s="1">
        <v>50</v>
      </c>
      <c r="E65" s="1" t="s">
        <v>78</v>
      </c>
      <c r="F65" s="13" t="str">
        <f t="shared" si="0"/>
        <v>4150Cleaning Agent (Clean B)</v>
      </c>
      <c r="G65" s="2">
        <v>966.24</v>
      </c>
      <c r="H65" s="1" t="s">
        <v>57</v>
      </c>
      <c r="I65" s="22">
        <v>0</v>
      </c>
    </row>
    <row r="66" spans="1:9" ht="63.75">
      <c r="A66" s="1" t="s">
        <v>525</v>
      </c>
      <c r="B66" s="1">
        <v>41</v>
      </c>
      <c r="C66" s="1" t="s">
        <v>769</v>
      </c>
      <c r="D66" s="1">
        <v>51</v>
      </c>
      <c r="E66" s="1" t="s">
        <v>104</v>
      </c>
      <c r="F66" s="13" t="str">
        <f t="shared" ref="F66:F129" si="1">B66&amp;D66&amp;E66</f>
        <v>4151Wash-R Emulsion</v>
      </c>
      <c r="G66" s="2">
        <v>8000</v>
      </c>
      <c r="H66" s="1" t="s">
        <v>57</v>
      </c>
      <c r="I66" s="22">
        <v>1</v>
      </c>
    </row>
    <row r="67" spans="1:9" ht="63.75">
      <c r="A67" s="1" t="s">
        <v>525</v>
      </c>
      <c r="B67" s="1">
        <v>41</v>
      </c>
      <c r="C67" s="1" t="s">
        <v>769</v>
      </c>
      <c r="D67" s="1">
        <v>52</v>
      </c>
      <c r="E67" s="1" t="s">
        <v>99</v>
      </c>
      <c r="F67" s="13" t="str">
        <f t="shared" si="1"/>
        <v>4152Rotors</v>
      </c>
      <c r="G67" s="2">
        <v>24316.400000000001</v>
      </c>
      <c r="H67" s="1" t="s">
        <v>57</v>
      </c>
      <c r="I67" s="22">
        <v>0</v>
      </c>
    </row>
    <row r="68" spans="1:9" ht="63.75">
      <c r="A68" s="1" t="s">
        <v>525</v>
      </c>
      <c r="B68" s="1">
        <v>41</v>
      </c>
      <c r="C68" s="1" t="s">
        <v>769</v>
      </c>
      <c r="D68" s="1">
        <v>53</v>
      </c>
      <c r="E68" s="1" t="s">
        <v>105</v>
      </c>
      <c r="F68" s="13" t="str">
        <f t="shared" si="1"/>
        <v>4153Cups 0,5 mL</v>
      </c>
      <c r="G68" s="2">
        <v>4530.24</v>
      </c>
      <c r="H68" s="1" t="s">
        <v>57</v>
      </c>
      <c r="I68" s="22">
        <v>1</v>
      </c>
    </row>
    <row r="69" spans="1:9" ht="63.75">
      <c r="A69" s="1" t="s">
        <v>525</v>
      </c>
      <c r="B69" s="1">
        <v>41</v>
      </c>
      <c r="C69" s="1" t="s">
        <v>769</v>
      </c>
      <c r="D69" s="1">
        <v>54</v>
      </c>
      <c r="E69" s="1" t="s">
        <v>369</v>
      </c>
      <c r="F69" s="13" t="str">
        <f t="shared" si="1"/>
        <v>4154Cups 2,0 mL</v>
      </c>
      <c r="G69" s="2">
        <v>11209.44</v>
      </c>
      <c r="H69" s="1" t="s">
        <v>57</v>
      </c>
      <c r="I69" s="22">
        <v>1</v>
      </c>
    </row>
    <row r="70" spans="1:9" ht="51">
      <c r="A70" s="1" t="s">
        <v>525</v>
      </c>
      <c r="B70" s="1">
        <v>42</v>
      </c>
      <c r="C70" s="1" t="s">
        <v>772</v>
      </c>
      <c r="D70" s="1">
        <v>1</v>
      </c>
      <c r="E70" s="1" t="s">
        <v>72</v>
      </c>
      <c r="F70" s="13" t="str">
        <f t="shared" si="1"/>
        <v xml:space="preserve">421RecombiPlasTin 2G 5 x 8 mL </v>
      </c>
      <c r="G70" s="2">
        <v>8044</v>
      </c>
      <c r="H70" s="1" t="s">
        <v>57</v>
      </c>
      <c r="I70" s="22">
        <v>2</v>
      </c>
    </row>
    <row r="71" spans="1:9" ht="51">
      <c r="A71" s="1" t="s">
        <v>525</v>
      </c>
      <c r="B71" s="1">
        <v>42</v>
      </c>
      <c r="C71" s="1" t="s">
        <v>772</v>
      </c>
      <c r="D71" s="1">
        <v>4</v>
      </c>
      <c r="E71" s="1" t="s">
        <v>73</v>
      </c>
      <c r="F71" s="13" t="str">
        <f t="shared" si="1"/>
        <v>424APTT -SP</v>
      </c>
      <c r="G71" s="2">
        <v>15523</v>
      </c>
      <c r="H71" s="1" t="s">
        <v>57</v>
      </c>
      <c r="I71" s="22">
        <v>1</v>
      </c>
    </row>
    <row r="72" spans="1:9" ht="51">
      <c r="A72" s="1" t="s">
        <v>525</v>
      </c>
      <c r="B72" s="1">
        <v>42</v>
      </c>
      <c r="C72" s="1" t="s">
        <v>772</v>
      </c>
      <c r="D72" s="1">
        <v>6</v>
      </c>
      <c r="E72" s="1" t="s">
        <v>403</v>
      </c>
      <c r="F72" s="13" t="str">
        <f t="shared" si="1"/>
        <v>426Fibrinogen Clauss</v>
      </c>
      <c r="G72" s="2">
        <v>35663</v>
      </c>
      <c r="H72" s="1" t="s">
        <v>57</v>
      </c>
      <c r="I72" s="22">
        <v>1</v>
      </c>
    </row>
    <row r="73" spans="1:9" ht="51">
      <c r="A73" s="1" t="s">
        <v>525</v>
      </c>
      <c r="B73" s="1">
        <v>42</v>
      </c>
      <c r="C73" s="1" t="s">
        <v>772</v>
      </c>
      <c r="D73" s="1">
        <v>11</v>
      </c>
      <c r="E73" s="1" t="s">
        <v>53</v>
      </c>
      <c r="F73" s="13" t="str">
        <f t="shared" si="1"/>
        <v>4211D-dimer</v>
      </c>
      <c r="G73" s="2">
        <v>68320</v>
      </c>
      <c r="H73" s="1" t="s">
        <v>57</v>
      </c>
      <c r="I73" s="22">
        <v>4</v>
      </c>
    </row>
    <row r="74" spans="1:9" ht="51">
      <c r="A74" s="1" t="s">
        <v>525</v>
      </c>
      <c r="B74" s="1">
        <v>42</v>
      </c>
      <c r="C74" s="1" t="s">
        <v>772</v>
      </c>
      <c r="D74" s="1">
        <v>12</v>
      </c>
      <c r="E74" s="1" t="s">
        <v>377</v>
      </c>
      <c r="F74" s="13" t="str">
        <f t="shared" si="1"/>
        <v xml:space="preserve">4212D-Dimer HS </v>
      </c>
      <c r="G74" s="2">
        <v>64000</v>
      </c>
      <c r="H74" s="1" t="s">
        <v>57</v>
      </c>
      <c r="I74" s="22">
        <v>4</v>
      </c>
    </row>
    <row r="75" spans="1:9" ht="51">
      <c r="A75" s="1" t="s">
        <v>525</v>
      </c>
      <c r="B75" s="1">
        <v>42</v>
      </c>
      <c r="C75" s="1" t="s">
        <v>772</v>
      </c>
      <c r="D75" s="1">
        <v>15</v>
      </c>
      <c r="E75" s="1" t="s">
        <v>378</v>
      </c>
      <c r="F75" s="13" t="str">
        <f t="shared" si="1"/>
        <v xml:space="preserve">4215Liquid Antithrombin </v>
      </c>
      <c r="G75" s="2">
        <v>16008</v>
      </c>
      <c r="H75" s="1" t="s">
        <v>57</v>
      </c>
      <c r="I75" s="22">
        <v>1</v>
      </c>
    </row>
    <row r="76" spans="1:9" ht="51">
      <c r="A76" s="1" t="s">
        <v>525</v>
      </c>
      <c r="B76" s="1">
        <v>42</v>
      </c>
      <c r="C76" s="1" t="s">
        <v>772</v>
      </c>
      <c r="D76" s="1">
        <v>16</v>
      </c>
      <c r="E76" s="1" t="s">
        <v>379</v>
      </c>
      <c r="F76" s="13" t="str">
        <f t="shared" si="1"/>
        <v>4216Protein C</v>
      </c>
      <c r="G76" s="2">
        <v>20292</v>
      </c>
      <c r="H76" s="1" t="s">
        <v>57</v>
      </c>
      <c r="I76" s="22">
        <v>1</v>
      </c>
    </row>
    <row r="77" spans="1:9" ht="51">
      <c r="A77" s="1" t="s">
        <v>525</v>
      </c>
      <c r="B77" s="1">
        <v>42</v>
      </c>
      <c r="C77" s="1" t="s">
        <v>772</v>
      </c>
      <c r="D77" s="1">
        <v>17</v>
      </c>
      <c r="E77" s="1" t="s">
        <v>527</v>
      </c>
      <c r="F77" s="13" t="str">
        <f t="shared" si="1"/>
        <v>4217Free Protein S</v>
      </c>
      <c r="G77" s="2">
        <v>72959.64</v>
      </c>
      <c r="H77" s="1" t="s">
        <v>57</v>
      </c>
      <c r="I77" s="22">
        <v>1</v>
      </c>
    </row>
    <row r="78" spans="1:9" ht="51">
      <c r="A78" s="1" t="s">
        <v>525</v>
      </c>
      <c r="B78" s="1">
        <v>42</v>
      </c>
      <c r="C78" s="1" t="s">
        <v>772</v>
      </c>
      <c r="D78" s="1">
        <v>19</v>
      </c>
      <c r="E78" s="1" t="s">
        <v>380</v>
      </c>
      <c r="F78" s="13" t="str">
        <f t="shared" si="1"/>
        <v>4219Factor V Leiden</v>
      </c>
      <c r="G78" s="2">
        <v>32657.040000000001</v>
      </c>
      <c r="H78" s="1" t="s">
        <v>57</v>
      </c>
      <c r="I78" s="22">
        <v>1</v>
      </c>
    </row>
    <row r="79" spans="1:9" ht="51">
      <c r="A79" s="1" t="s">
        <v>525</v>
      </c>
      <c r="B79" s="1">
        <v>42</v>
      </c>
      <c r="C79" s="1" t="s">
        <v>772</v>
      </c>
      <c r="D79" s="1">
        <v>20</v>
      </c>
      <c r="E79" s="1" t="s">
        <v>437</v>
      </c>
      <c r="F79" s="13" t="str">
        <f t="shared" si="1"/>
        <v>4220Silica Clotting Time</v>
      </c>
      <c r="G79" s="2">
        <v>98005</v>
      </c>
      <c r="H79" s="1" t="s">
        <v>57</v>
      </c>
      <c r="I79" s="22">
        <v>1</v>
      </c>
    </row>
    <row r="80" spans="1:9" ht="51">
      <c r="A80" s="1" t="s">
        <v>525</v>
      </c>
      <c r="B80" s="1">
        <v>42</v>
      </c>
      <c r="C80" s="1" t="s">
        <v>772</v>
      </c>
      <c r="D80" s="1">
        <v>21</v>
      </c>
      <c r="E80" s="1" t="s">
        <v>381</v>
      </c>
      <c r="F80" s="13" t="str">
        <f t="shared" si="1"/>
        <v>4221dRVVT Screen</v>
      </c>
      <c r="G80" s="2">
        <v>60042</v>
      </c>
      <c r="H80" s="1" t="s">
        <v>57</v>
      </c>
      <c r="I80" s="22">
        <v>1</v>
      </c>
    </row>
    <row r="81" spans="1:9" ht="51">
      <c r="A81" s="1" t="s">
        <v>525</v>
      </c>
      <c r="B81" s="1">
        <v>42</v>
      </c>
      <c r="C81" s="1" t="s">
        <v>772</v>
      </c>
      <c r="D81" s="1">
        <v>22</v>
      </c>
      <c r="E81" s="1" t="s">
        <v>382</v>
      </c>
      <c r="F81" s="13" t="str">
        <f t="shared" si="1"/>
        <v>4222dRVVT Confirm</v>
      </c>
      <c r="G81" s="2">
        <v>79791</v>
      </c>
      <c r="H81" s="1" t="s">
        <v>57</v>
      </c>
      <c r="I81" s="22">
        <v>1</v>
      </c>
    </row>
    <row r="82" spans="1:9" ht="51">
      <c r="A82" s="1" t="s">
        <v>525</v>
      </c>
      <c r="B82" s="1">
        <v>42</v>
      </c>
      <c r="C82" s="1" t="s">
        <v>772</v>
      </c>
      <c r="D82" s="1">
        <v>23</v>
      </c>
      <c r="E82" s="1" t="s">
        <v>479</v>
      </c>
      <c r="F82" s="13" t="str">
        <f t="shared" si="1"/>
        <v>4223Homocysteine</v>
      </c>
      <c r="G82" s="2">
        <v>113480</v>
      </c>
      <c r="H82" s="1" t="s">
        <v>57</v>
      </c>
      <c r="I82" s="22">
        <v>1</v>
      </c>
    </row>
    <row r="83" spans="1:9" ht="51">
      <c r="A83" s="1" t="s">
        <v>525</v>
      </c>
      <c r="B83" s="1">
        <v>42</v>
      </c>
      <c r="C83" s="1" t="s">
        <v>772</v>
      </c>
      <c r="D83" s="1">
        <v>28</v>
      </c>
      <c r="E83" s="1" t="s">
        <v>438</v>
      </c>
      <c r="F83" s="13" t="str">
        <f t="shared" si="1"/>
        <v>4228von Willebrand Factor Antigen</v>
      </c>
      <c r="G83" s="2">
        <v>47447</v>
      </c>
      <c r="H83" s="1" t="s">
        <v>57</v>
      </c>
      <c r="I83" s="22">
        <v>1</v>
      </c>
    </row>
    <row r="84" spans="1:9" ht="51">
      <c r="A84" s="1" t="s">
        <v>525</v>
      </c>
      <c r="B84" s="1">
        <v>42</v>
      </c>
      <c r="C84" s="1" t="s">
        <v>772</v>
      </c>
      <c r="D84" s="1">
        <v>29</v>
      </c>
      <c r="E84" s="1" t="s">
        <v>439</v>
      </c>
      <c r="F84" s="13" t="str">
        <f t="shared" si="1"/>
        <v>4229von Willebrand Factor Activity</v>
      </c>
      <c r="G84" s="2">
        <v>79882</v>
      </c>
      <c r="H84" s="1" t="s">
        <v>57</v>
      </c>
      <c r="I84" s="22">
        <v>1</v>
      </c>
    </row>
    <row r="85" spans="1:9" ht="51">
      <c r="A85" s="1" t="s">
        <v>525</v>
      </c>
      <c r="B85" s="1">
        <v>42</v>
      </c>
      <c r="C85" s="1" t="s">
        <v>772</v>
      </c>
      <c r="D85" s="1">
        <v>45</v>
      </c>
      <c r="E85" s="1" t="s">
        <v>101</v>
      </c>
      <c r="F85" s="13" t="str">
        <f t="shared" si="1"/>
        <v xml:space="preserve">4245Calibration Plasma </v>
      </c>
      <c r="G85" s="2">
        <v>18184</v>
      </c>
      <c r="H85" s="1" t="s">
        <v>57</v>
      </c>
      <c r="I85" s="22">
        <v>1</v>
      </c>
    </row>
    <row r="86" spans="1:9" ht="51">
      <c r="A86" s="1" t="s">
        <v>525</v>
      </c>
      <c r="B86" s="1">
        <v>42</v>
      </c>
      <c r="C86" s="1" t="s">
        <v>772</v>
      </c>
      <c r="D86" s="1">
        <v>51</v>
      </c>
      <c r="E86" s="1" t="s">
        <v>75</v>
      </c>
      <c r="F86" s="13" t="str">
        <f t="shared" si="1"/>
        <v xml:space="preserve">4251Normal Control Assayed </v>
      </c>
      <c r="G86" s="2">
        <v>17799</v>
      </c>
      <c r="H86" s="1" t="s">
        <v>57</v>
      </c>
      <c r="I86" s="22">
        <v>1</v>
      </c>
    </row>
    <row r="87" spans="1:9" ht="51">
      <c r="A87" s="1" t="s">
        <v>525</v>
      </c>
      <c r="B87" s="1">
        <v>42</v>
      </c>
      <c r="C87" s="1" t="s">
        <v>772</v>
      </c>
      <c r="D87" s="1">
        <v>56</v>
      </c>
      <c r="E87" s="1" t="s">
        <v>197</v>
      </c>
      <c r="F87" s="13" t="str">
        <f t="shared" si="1"/>
        <v xml:space="preserve">4256Liquid D-Dimer Controls </v>
      </c>
      <c r="G87" s="2">
        <v>29896</v>
      </c>
      <c r="H87" s="1" t="s">
        <v>57</v>
      </c>
      <c r="I87" s="22">
        <v>3</v>
      </c>
    </row>
    <row r="88" spans="1:9" ht="51">
      <c r="A88" s="1" t="s">
        <v>525</v>
      </c>
      <c r="B88" s="1">
        <v>42</v>
      </c>
      <c r="C88" s="1" t="s">
        <v>772</v>
      </c>
      <c r="D88" s="1">
        <v>63</v>
      </c>
      <c r="E88" s="1" t="s">
        <v>480</v>
      </c>
      <c r="F88" s="13" t="str">
        <f t="shared" si="1"/>
        <v xml:space="preserve">4263Homocysteine Controls </v>
      </c>
      <c r="G88" s="2">
        <v>27279</v>
      </c>
      <c r="H88" s="1" t="s">
        <v>57</v>
      </c>
      <c r="I88" s="22">
        <v>1</v>
      </c>
    </row>
    <row r="89" spans="1:9" ht="51">
      <c r="A89" s="1" t="s">
        <v>525</v>
      </c>
      <c r="B89" s="1">
        <v>42</v>
      </c>
      <c r="C89" s="1" t="s">
        <v>772</v>
      </c>
      <c r="D89" s="1">
        <v>66</v>
      </c>
      <c r="E89" s="1" t="s">
        <v>76</v>
      </c>
      <c r="F89" s="13" t="str">
        <f t="shared" si="1"/>
        <v>4266Factor Diluent</v>
      </c>
      <c r="G89" s="2">
        <v>945.12</v>
      </c>
      <c r="H89" s="1" t="s">
        <v>57</v>
      </c>
      <c r="I89" s="22">
        <v>1</v>
      </c>
    </row>
    <row r="90" spans="1:9" ht="51">
      <c r="A90" s="1" t="s">
        <v>525</v>
      </c>
      <c r="B90" s="1">
        <v>42</v>
      </c>
      <c r="C90" s="1" t="s">
        <v>772</v>
      </c>
      <c r="D90" s="1">
        <v>67</v>
      </c>
      <c r="E90" s="1" t="s">
        <v>77</v>
      </c>
      <c r="F90" s="13" t="str">
        <f t="shared" si="1"/>
        <v>4267Cleaning Solution (Clean A)</v>
      </c>
      <c r="G90" s="2">
        <v>1892.88</v>
      </c>
      <c r="H90" s="1" t="s">
        <v>57</v>
      </c>
      <c r="I90" s="22">
        <v>1</v>
      </c>
    </row>
    <row r="91" spans="1:9" ht="51">
      <c r="A91" s="1" t="s">
        <v>525</v>
      </c>
      <c r="B91" s="1">
        <v>42</v>
      </c>
      <c r="C91" s="1" t="s">
        <v>772</v>
      </c>
      <c r="D91" s="1">
        <v>68</v>
      </c>
      <c r="E91" s="1" t="s">
        <v>78</v>
      </c>
      <c r="F91" s="13" t="str">
        <f t="shared" si="1"/>
        <v>4268Cleaning Agent (Clean B)</v>
      </c>
      <c r="G91" s="2">
        <v>966.24</v>
      </c>
      <c r="H91" s="1" t="s">
        <v>57</v>
      </c>
      <c r="I91" s="22">
        <v>1</v>
      </c>
    </row>
    <row r="92" spans="1:9" ht="51">
      <c r="A92" s="1" t="s">
        <v>525</v>
      </c>
      <c r="B92" s="1">
        <v>42</v>
      </c>
      <c r="C92" s="1" t="s">
        <v>772</v>
      </c>
      <c r="D92" s="1">
        <v>69</v>
      </c>
      <c r="E92" s="1" t="s">
        <v>79</v>
      </c>
      <c r="F92" s="13" t="str">
        <f t="shared" si="1"/>
        <v xml:space="preserve">4269Rinse Solution </v>
      </c>
      <c r="G92" s="2">
        <v>10000</v>
      </c>
      <c r="H92" s="1" t="s">
        <v>57</v>
      </c>
      <c r="I92" s="22">
        <v>0</v>
      </c>
    </row>
    <row r="93" spans="1:9" ht="51">
      <c r="A93" s="1" t="s">
        <v>525</v>
      </c>
      <c r="B93" s="1">
        <v>42</v>
      </c>
      <c r="C93" s="1" t="s">
        <v>772</v>
      </c>
      <c r="D93" s="1">
        <v>70</v>
      </c>
      <c r="E93" s="1" t="s">
        <v>80</v>
      </c>
      <c r="F93" s="13" t="str">
        <f t="shared" si="1"/>
        <v>4270Cuvettes</v>
      </c>
      <c r="G93" s="2">
        <v>18421.919999999998</v>
      </c>
      <c r="H93" s="1" t="s">
        <v>57</v>
      </c>
      <c r="I93" s="22">
        <v>5</v>
      </c>
    </row>
    <row r="94" spans="1:9" ht="51">
      <c r="A94" s="1" t="s">
        <v>525</v>
      </c>
      <c r="B94" s="1">
        <v>42</v>
      </c>
      <c r="C94" s="1" t="s">
        <v>772</v>
      </c>
      <c r="D94" s="1">
        <v>71</v>
      </c>
      <c r="E94" s="1" t="s">
        <v>369</v>
      </c>
      <c r="F94" s="13" t="str">
        <f t="shared" si="1"/>
        <v>4271Cups 2,0 mL</v>
      </c>
      <c r="G94" s="2">
        <v>11209.44</v>
      </c>
      <c r="H94" s="1" t="s">
        <v>57</v>
      </c>
      <c r="I94" s="22">
        <v>1</v>
      </c>
    </row>
    <row r="95" spans="1:9" ht="38.25">
      <c r="A95" s="1" t="s">
        <v>525</v>
      </c>
      <c r="B95" s="1">
        <v>49</v>
      </c>
      <c r="C95" s="1" t="s">
        <v>781</v>
      </c>
      <c r="D95" s="1">
        <v>1</v>
      </c>
      <c r="E95" s="1" t="s">
        <v>441</v>
      </c>
      <c r="F95" s="13" t="str">
        <f t="shared" si="1"/>
        <v>491i1 - apis melifera ( pčela )  cup - FEIA</v>
      </c>
      <c r="G95" s="2">
        <v>18320</v>
      </c>
      <c r="H95" s="1" t="s">
        <v>440</v>
      </c>
      <c r="I95" s="22">
        <v>0</v>
      </c>
    </row>
    <row r="96" spans="1:9" ht="38.25">
      <c r="A96" s="1" t="s">
        <v>525</v>
      </c>
      <c r="B96" s="1">
        <v>49</v>
      </c>
      <c r="C96" s="1" t="s">
        <v>781</v>
      </c>
      <c r="D96" s="1">
        <v>2</v>
      </c>
      <c r="E96" s="1" t="s">
        <v>442</v>
      </c>
      <c r="F96" s="13" t="str">
        <f t="shared" si="1"/>
        <v>492i3 - Vespula spp. ( osa )  cup - FEIA</v>
      </c>
      <c r="G96" s="2">
        <v>18528</v>
      </c>
      <c r="H96" s="1" t="s">
        <v>440</v>
      </c>
      <c r="I96" s="22">
        <v>0</v>
      </c>
    </row>
    <row r="97" spans="1:9" ht="38.25">
      <c r="A97" s="1" t="s">
        <v>525</v>
      </c>
      <c r="B97" s="1">
        <v>49</v>
      </c>
      <c r="C97" s="1" t="s">
        <v>781</v>
      </c>
      <c r="D97" s="1">
        <v>3</v>
      </c>
      <c r="E97" s="1" t="s">
        <v>705</v>
      </c>
      <c r="F97" s="13" t="str">
        <f t="shared" si="1"/>
        <v>493i75 - Vespa crabro  ( stršjen )  cup - FEIA</v>
      </c>
      <c r="G97" s="2">
        <v>13680</v>
      </c>
      <c r="H97" s="1" t="s">
        <v>440</v>
      </c>
      <c r="I97" s="22">
        <v>0</v>
      </c>
    </row>
    <row r="98" spans="1:9" ht="38.25">
      <c r="A98" s="1" t="s">
        <v>525</v>
      </c>
      <c r="B98" s="1">
        <v>49</v>
      </c>
      <c r="C98" s="1" t="s">
        <v>781</v>
      </c>
      <c r="D98" s="1">
        <v>4</v>
      </c>
      <c r="E98" s="1" t="s">
        <v>706</v>
      </c>
      <c r="F98" s="13" t="str">
        <f t="shared" si="1"/>
        <v>494Tryptase test cup - FEIA</v>
      </c>
      <c r="G98" s="2">
        <v>4640</v>
      </c>
      <c r="H98" s="1" t="s">
        <v>440</v>
      </c>
      <c r="I98" s="22">
        <v>0</v>
      </c>
    </row>
    <row r="99" spans="1:9" ht="38.25">
      <c r="A99" s="1" t="s">
        <v>525</v>
      </c>
      <c r="B99" s="1">
        <v>49</v>
      </c>
      <c r="C99" s="1" t="s">
        <v>781</v>
      </c>
      <c r="D99" s="1">
        <v>5</v>
      </c>
      <c r="E99" s="1" t="s">
        <v>707</v>
      </c>
      <c r="F99" s="13" t="str">
        <f t="shared" si="1"/>
        <v>495i 208 fosfolipaza A2 rekomadbinantni pčela cup</v>
      </c>
      <c r="G99" s="2">
        <v>17940</v>
      </c>
      <c r="H99" s="1" t="s">
        <v>440</v>
      </c>
      <c r="I99" s="22">
        <v>0</v>
      </c>
    </row>
    <row r="100" spans="1:9" ht="38.25">
      <c r="A100" s="1" t="s">
        <v>525</v>
      </c>
      <c r="B100" s="1">
        <v>49</v>
      </c>
      <c r="C100" s="1" t="s">
        <v>781</v>
      </c>
      <c r="D100" s="1">
        <v>6</v>
      </c>
      <c r="E100" s="1" t="s">
        <v>708</v>
      </c>
      <c r="F100" s="13" t="str">
        <f t="shared" si="1"/>
        <v>496i 209  Ves v 5 rekomadbinantni osa cup</v>
      </c>
      <c r="G100" s="2">
        <v>19000</v>
      </c>
      <c r="H100" s="1" t="s">
        <v>440</v>
      </c>
      <c r="I100" s="22">
        <v>0</v>
      </c>
    </row>
    <row r="101" spans="1:9" ht="38.25">
      <c r="A101" s="1" t="s">
        <v>525</v>
      </c>
      <c r="B101" s="1">
        <v>49</v>
      </c>
      <c r="C101" s="1" t="s">
        <v>781</v>
      </c>
      <c r="D101" s="1">
        <v>7</v>
      </c>
      <c r="E101" s="1" t="s">
        <v>713</v>
      </c>
      <c r="F101" s="13" t="str">
        <f t="shared" si="1"/>
        <v>497o214  MUF 3 CCD cup</v>
      </c>
      <c r="G101" s="2">
        <v>22000</v>
      </c>
      <c r="H101" s="1" t="s">
        <v>440</v>
      </c>
      <c r="I101" s="22">
        <v>0</v>
      </c>
    </row>
    <row r="102" spans="1:9" ht="38.25">
      <c r="A102" s="1" t="s">
        <v>525</v>
      </c>
      <c r="B102" s="1">
        <v>49</v>
      </c>
      <c r="C102" s="1" t="s">
        <v>781</v>
      </c>
      <c r="D102" s="1">
        <v>8</v>
      </c>
      <c r="E102" s="1" t="s">
        <v>443</v>
      </c>
      <c r="F102" s="13" t="str">
        <f t="shared" si="1"/>
        <v>498specific anti IgE ImmunoCAP</v>
      </c>
      <c r="G102" s="2">
        <v>5600</v>
      </c>
      <c r="H102" s="1" t="s">
        <v>440</v>
      </c>
      <c r="I102" s="22">
        <v>0</v>
      </c>
    </row>
    <row r="103" spans="1:9" ht="38.25">
      <c r="A103" s="1" t="s">
        <v>525</v>
      </c>
      <c r="B103" s="1">
        <v>49</v>
      </c>
      <c r="C103" s="1" t="s">
        <v>781</v>
      </c>
      <c r="D103" s="1">
        <v>9</v>
      </c>
      <c r="E103" s="1" t="s">
        <v>444</v>
      </c>
      <c r="F103" s="13" t="str">
        <f t="shared" si="1"/>
        <v>499specific IgE conjugat, curve control / 96 - 2 para CC /</v>
      </c>
      <c r="G103" s="2">
        <v>28000</v>
      </c>
      <c r="H103" s="1" t="s">
        <v>440</v>
      </c>
      <c r="I103" s="22">
        <v>0</v>
      </c>
    </row>
    <row r="104" spans="1:9" ht="38.25">
      <c r="A104" s="1" t="s">
        <v>525</v>
      </c>
      <c r="B104" s="1">
        <v>49</v>
      </c>
      <c r="C104" s="1" t="s">
        <v>781</v>
      </c>
      <c r="D104" s="1">
        <v>10</v>
      </c>
      <c r="E104" s="1" t="s">
        <v>445</v>
      </c>
      <c r="F104" s="13" t="str">
        <f t="shared" si="1"/>
        <v>4910Development solution kit 6 x 100</v>
      </c>
      <c r="G104" s="2">
        <v>6190</v>
      </c>
      <c r="H104" s="1" t="s">
        <v>440</v>
      </c>
      <c r="I104" s="22">
        <v>0</v>
      </c>
    </row>
    <row r="105" spans="1:9" ht="38.25">
      <c r="A105" s="1" t="s">
        <v>525</v>
      </c>
      <c r="B105" s="1">
        <v>49</v>
      </c>
      <c r="C105" s="1" t="s">
        <v>781</v>
      </c>
      <c r="D105" s="1">
        <v>11</v>
      </c>
      <c r="E105" s="1" t="s">
        <v>446</v>
      </c>
      <c r="F105" s="13" t="str">
        <f t="shared" si="1"/>
        <v>4911Wash solution 6x1</v>
      </c>
      <c r="G105" s="2">
        <v>17000</v>
      </c>
      <c r="H105" s="1" t="s">
        <v>440</v>
      </c>
      <c r="I105" s="22">
        <v>0</v>
      </c>
    </row>
    <row r="106" spans="1:9" ht="38.25">
      <c r="A106" s="1" t="s">
        <v>525</v>
      </c>
      <c r="B106" s="1">
        <v>49</v>
      </c>
      <c r="C106" s="1" t="s">
        <v>781</v>
      </c>
      <c r="D106" s="1">
        <v>12</v>
      </c>
      <c r="E106" s="1" t="s">
        <v>709</v>
      </c>
      <c r="F106" s="13" t="str">
        <f t="shared" si="1"/>
        <v>4912Tryptase conjugat + Curve Control 48/4CC</v>
      </c>
      <c r="G106" s="2">
        <v>29900</v>
      </c>
      <c r="H106" s="1" t="s">
        <v>440</v>
      </c>
      <c r="I106" s="22">
        <v>0</v>
      </c>
    </row>
    <row r="107" spans="1:9" ht="38.25">
      <c r="A107" s="1" t="s">
        <v>525</v>
      </c>
      <c r="B107" s="1">
        <v>49</v>
      </c>
      <c r="C107" s="1" t="s">
        <v>781</v>
      </c>
      <c r="D107" s="1">
        <v>13</v>
      </c>
      <c r="E107" s="1" t="s">
        <v>447</v>
      </c>
      <c r="F107" s="13" t="str">
        <f t="shared" si="1"/>
        <v>4913specific IgE calibrator - 1 curve</v>
      </c>
      <c r="G107" s="2">
        <v>12480</v>
      </c>
      <c r="H107" s="1" t="s">
        <v>440</v>
      </c>
      <c r="I107" s="22">
        <v>0</v>
      </c>
    </row>
    <row r="108" spans="1:9" ht="38.25">
      <c r="A108" s="1" t="s">
        <v>525</v>
      </c>
      <c r="B108" s="1">
        <v>49</v>
      </c>
      <c r="C108" s="1" t="s">
        <v>781</v>
      </c>
      <c r="D108" s="1">
        <v>14</v>
      </c>
      <c r="E108" s="1" t="s">
        <v>710</v>
      </c>
      <c r="F108" s="13" t="str">
        <f t="shared" si="1"/>
        <v>4914Tryptase calibrator - 1 curve</v>
      </c>
      <c r="G108" s="2">
        <v>17550</v>
      </c>
      <c r="H108" s="1" t="s">
        <v>440</v>
      </c>
      <c r="I108" s="22">
        <v>0</v>
      </c>
    </row>
    <row r="109" spans="1:9" ht="38.25">
      <c r="A109" s="1" t="s">
        <v>525</v>
      </c>
      <c r="B109" s="1">
        <v>49</v>
      </c>
      <c r="C109" s="1" t="s">
        <v>781</v>
      </c>
      <c r="D109" s="1">
        <v>21</v>
      </c>
      <c r="E109" s="1" t="s">
        <v>448</v>
      </c>
      <c r="F109" s="13" t="str">
        <f t="shared" si="1"/>
        <v>4921Maintenance solution kit 10 procedura</v>
      </c>
      <c r="G109" s="2">
        <v>18564</v>
      </c>
      <c r="H109" s="1" t="s">
        <v>440</v>
      </c>
      <c r="I109" s="22">
        <v>0</v>
      </c>
    </row>
    <row r="110" spans="1:9" ht="38.25">
      <c r="A110" s="1" t="s">
        <v>525</v>
      </c>
      <c r="B110" s="1">
        <v>52</v>
      </c>
      <c r="C110" s="1" t="s">
        <v>782</v>
      </c>
      <c r="D110" s="1">
        <v>1</v>
      </c>
      <c r="E110" s="1" t="s">
        <v>471</v>
      </c>
      <c r="F110" s="13" t="str">
        <f t="shared" si="1"/>
        <v>521Panel 30 SER Food</v>
      </c>
      <c r="G110" s="2">
        <v>36000</v>
      </c>
      <c r="H110" s="1" t="s">
        <v>61</v>
      </c>
      <c r="I110" s="22">
        <v>1</v>
      </c>
    </row>
    <row r="111" spans="1:9" ht="38.25">
      <c r="A111" s="1" t="s">
        <v>525</v>
      </c>
      <c r="B111" s="1">
        <v>52</v>
      </c>
      <c r="C111" s="1" t="s">
        <v>782</v>
      </c>
      <c r="D111" s="1">
        <v>2</v>
      </c>
      <c r="E111" s="1" t="s">
        <v>472</v>
      </c>
      <c r="F111" s="13" t="str">
        <f t="shared" si="1"/>
        <v>522Panel 30 SER Respiratory</v>
      </c>
      <c r="G111" s="2">
        <v>36000</v>
      </c>
      <c r="H111" s="1" t="s">
        <v>61</v>
      </c>
      <c r="I111" s="22">
        <v>1</v>
      </c>
    </row>
    <row r="112" spans="1:9" ht="38.25">
      <c r="A112" s="1" t="s">
        <v>525</v>
      </c>
      <c r="B112" s="1">
        <v>52</v>
      </c>
      <c r="C112" s="1" t="s">
        <v>782</v>
      </c>
      <c r="D112" s="1">
        <v>3</v>
      </c>
      <c r="E112" s="1" t="s">
        <v>473</v>
      </c>
      <c r="F112" s="13" t="str">
        <f t="shared" si="1"/>
        <v>523CCD Blocking solution</v>
      </c>
      <c r="G112" s="2">
        <v>9000</v>
      </c>
      <c r="H112" s="1" t="s">
        <v>61</v>
      </c>
      <c r="I112" s="22">
        <v>1</v>
      </c>
    </row>
    <row r="113" spans="1:9" ht="51">
      <c r="A113" s="1" t="s">
        <v>525</v>
      </c>
      <c r="B113" s="1">
        <v>55</v>
      </c>
      <c r="C113" s="1" t="s">
        <v>783</v>
      </c>
      <c r="D113" s="1">
        <v>1</v>
      </c>
      <c r="E113" s="1" t="s">
        <v>528</v>
      </c>
      <c r="F113" s="13" t="str">
        <f t="shared" si="1"/>
        <v xml:space="preserve">551Anti-dsDNA Screen </v>
      </c>
      <c r="G113" s="2">
        <v>12787.2</v>
      </c>
      <c r="H113" s="1" t="s">
        <v>14</v>
      </c>
      <c r="I113" s="22">
        <v>3</v>
      </c>
    </row>
    <row r="114" spans="1:9" ht="51">
      <c r="A114" s="1" t="s">
        <v>525</v>
      </c>
      <c r="B114" s="1">
        <v>55</v>
      </c>
      <c r="C114" s="1" t="s">
        <v>783</v>
      </c>
      <c r="D114" s="1">
        <v>2</v>
      </c>
      <c r="E114" s="1" t="s">
        <v>474</v>
      </c>
      <c r="F114" s="13" t="str">
        <f t="shared" si="1"/>
        <v xml:space="preserve">552ANAscreen </v>
      </c>
      <c r="G114" s="2">
        <v>13923.84</v>
      </c>
      <c r="H114" s="1" t="s">
        <v>14</v>
      </c>
      <c r="I114" s="22">
        <v>8</v>
      </c>
    </row>
    <row r="115" spans="1:9" ht="51">
      <c r="A115" s="1" t="s">
        <v>525</v>
      </c>
      <c r="B115" s="1">
        <v>55</v>
      </c>
      <c r="C115" s="1" t="s">
        <v>783</v>
      </c>
      <c r="D115" s="1">
        <v>9</v>
      </c>
      <c r="E115" s="1" t="s">
        <v>529</v>
      </c>
      <c r="F115" s="13" t="str">
        <f t="shared" si="1"/>
        <v xml:space="preserve">559Anti-Cardiolipin IgG </v>
      </c>
      <c r="G115" s="2">
        <v>13355.52</v>
      </c>
      <c r="H115" s="1" t="s">
        <v>14</v>
      </c>
      <c r="I115" s="22">
        <v>3</v>
      </c>
    </row>
    <row r="116" spans="1:9" ht="51">
      <c r="A116" s="1" t="s">
        <v>525</v>
      </c>
      <c r="B116" s="1">
        <v>55</v>
      </c>
      <c r="C116" s="1" t="s">
        <v>783</v>
      </c>
      <c r="D116" s="1">
        <v>10</v>
      </c>
      <c r="E116" s="1" t="s">
        <v>530</v>
      </c>
      <c r="F116" s="13" t="str">
        <f t="shared" si="1"/>
        <v xml:space="preserve">5510Anti-Cardiolipin IgM </v>
      </c>
      <c r="G116" s="2">
        <v>13355.52</v>
      </c>
      <c r="H116" s="1" t="s">
        <v>14</v>
      </c>
      <c r="I116" s="22">
        <v>3</v>
      </c>
    </row>
    <row r="117" spans="1:9" ht="51">
      <c r="A117" s="1" t="s">
        <v>525</v>
      </c>
      <c r="B117" s="1">
        <v>55</v>
      </c>
      <c r="C117" s="1" t="s">
        <v>783</v>
      </c>
      <c r="D117" s="1">
        <v>12</v>
      </c>
      <c r="E117" s="1" t="s">
        <v>478</v>
      </c>
      <c r="F117" s="13" t="str">
        <f t="shared" si="1"/>
        <v xml:space="preserve">5512AMA-M2 </v>
      </c>
      <c r="G117" s="2">
        <v>13355.52</v>
      </c>
      <c r="H117" s="1" t="s">
        <v>14</v>
      </c>
      <c r="I117" s="22">
        <v>5</v>
      </c>
    </row>
    <row r="118" spans="1:9" ht="51">
      <c r="A118" s="1" t="s">
        <v>525</v>
      </c>
      <c r="B118" s="1">
        <v>55</v>
      </c>
      <c r="C118" s="1" t="s">
        <v>783</v>
      </c>
      <c r="D118" s="1">
        <v>13</v>
      </c>
      <c r="E118" s="1" t="s">
        <v>475</v>
      </c>
      <c r="F118" s="13" t="str">
        <f t="shared" si="1"/>
        <v>5513Anti-PR3 (cANCA)</v>
      </c>
      <c r="G118" s="2">
        <v>14208</v>
      </c>
      <c r="H118" s="1" t="s">
        <v>14</v>
      </c>
      <c r="I118" s="22">
        <v>3</v>
      </c>
    </row>
    <row r="119" spans="1:9" ht="51">
      <c r="A119" s="1" t="s">
        <v>525</v>
      </c>
      <c r="B119" s="1">
        <v>55</v>
      </c>
      <c r="C119" s="1" t="s">
        <v>783</v>
      </c>
      <c r="D119" s="1">
        <v>14</v>
      </c>
      <c r="E119" s="1" t="s">
        <v>476</v>
      </c>
      <c r="F119" s="13" t="str">
        <f t="shared" si="1"/>
        <v xml:space="preserve">5514Anti-MPO (pANCA) </v>
      </c>
      <c r="G119" s="2">
        <v>14208</v>
      </c>
      <c r="H119" s="1" t="s">
        <v>14</v>
      </c>
      <c r="I119" s="22">
        <v>3</v>
      </c>
    </row>
    <row r="120" spans="1:9" ht="51">
      <c r="A120" s="1" t="s">
        <v>525</v>
      </c>
      <c r="B120" s="6">
        <v>55</v>
      </c>
      <c r="C120" s="6" t="s">
        <v>783</v>
      </c>
      <c r="D120" s="14">
        <v>45</v>
      </c>
      <c r="E120" s="6" t="s">
        <v>880</v>
      </c>
      <c r="F120" s="13" t="str">
        <f t="shared" si="1"/>
        <v>5545Flush Raitine Solution (a 20ml) "ili odgovarajući"</v>
      </c>
      <c r="G120" s="10">
        <v>2841.6</v>
      </c>
      <c r="H120" s="11" t="s">
        <v>14</v>
      </c>
      <c r="I120" s="22">
        <v>2</v>
      </c>
    </row>
    <row r="121" spans="1:9" ht="51">
      <c r="A121" s="1" t="s">
        <v>525</v>
      </c>
      <c r="B121" s="1">
        <v>55</v>
      </c>
      <c r="C121" s="1" t="s">
        <v>783</v>
      </c>
      <c r="D121" s="1">
        <v>52</v>
      </c>
      <c r="E121" s="1" t="s">
        <v>228</v>
      </c>
      <c r="F121" s="13" t="str">
        <f t="shared" si="1"/>
        <v>5552calprotectin</v>
      </c>
      <c r="G121" s="2">
        <v>24312</v>
      </c>
      <c r="H121" s="1" t="s">
        <v>14</v>
      </c>
      <c r="I121" s="22">
        <v>2</v>
      </c>
    </row>
    <row r="122" spans="1:9" ht="51">
      <c r="A122" s="1" t="s">
        <v>525</v>
      </c>
      <c r="B122" s="1">
        <v>55</v>
      </c>
      <c r="C122" s="1" t="s">
        <v>783</v>
      </c>
      <c r="D122" s="1">
        <v>53</v>
      </c>
      <c r="E122" s="1" t="s">
        <v>229</v>
      </c>
      <c r="F122" s="13" t="str">
        <f t="shared" si="1"/>
        <v>5553stool exstraction tubes</v>
      </c>
      <c r="G122" s="2">
        <v>21312</v>
      </c>
      <c r="H122" s="1" t="s">
        <v>14</v>
      </c>
      <c r="I122" s="22">
        <v>1</v>
      </c>
    </row>
    <row r="123" spans="1:9" ht="51">
      <c r="A123" s="1" t="s">
        <v>525</v>
      </c>
      <c r="B123" s="6">
        <v>55</v>
      </c>
      <c r="C123" s="6" t="s">
        <v>783</v>
      </c>
      <c r="D123" s="14">
        <v>59</v>
      </c>
      <c r="E123" s="6" t="s">
        <v>881</v>
      </c>
      <c r="F123" s="13" t="str">
        <f t="shared" si="1"/>
        <v>5559ANA detect</v>
      </c>
      <c r="G123" s="10">
        <v>13355.52</v>
      </c>
      <c r="H123" s="11" t="s">
        <v>14</v>
      </c>
      <c r="I123" s="22">
        <v>5</v>
      </c>
    </row>
    <row r="124" spans="1:9" ht="51">
      <c r="A124" s="1" t="s">
        <v>525</v>
      </c>
      <c r="B124" s="1">
        <v>55</v>
      </c>
      <c r="C124" s="1" t="s">
        <v>783</v>
      </c>
      <c r="D124" s="1">
        <v>60</v>
      </c>
      <c r="E124" s="1" t="s">
        <v>230</v>
      </c>
      <c r="F124" s="13" t="str">
        <f t="shared" si="1"/>
        <v>5560Printer Paper (ID0146)</v>
      </c>
      <c r="G124" s="2">
        <v>3409.92</v>
      </c>
      <c r="H124" s="1" t="s">
        <v>14</v>
      </c>
      <c r="I124" s="22">
        <v>1</v>
      </c>
    </row>
    <row r="125" spans="1:9" ht="51">
      <c r="A125" s="1" t="s">
        <v>525</v>
      </c>
      <c r="B125" s="1">
        <v>56</v>
      </c>
      <c r="C125" s="1" t="s">
        <v>784</v>
      </c>
      <c r="D125" s="1">
        <v>2</v>
      </c>
      <c r="E125" s="1" t="s">
        <v>12</v>
      </c>
      <c r="F125" s="13" t="str">
        <f t="shared" si="1"/>
        <v>5623 in 1 Troponin I/CK-MB/Myoglobin</v>
      </c>
      <c r="G125" s="2">
        <v>19850</v>
      </c>
      <c r="H125" s="1" t="s">
        <v>11</v>
      </c>
      <c r="I125" s="22">
        <v>10</v>
      </c>
    </row>
    <row r="126" spans="1:9" ht="51">
      <c r="A126" s="1" t="s">
        <v>525</v>
      </c>
      <c r="B126" s="1">
        <v>56</v>
      </c>
      <c r="C126" s="1" t="s">
        <v>784</v>
      </c>
      <c r="D126" s="1">
        <v>3</v>
      </c>
      <c r="E126" s="1" t="s">
        <v>13</v>
      </c>
      <c r="F126" s="13" t="str">
        <f t="shared" si="1"/>
        <v>563SOB Troponin I/Nt-proBNP/D-dimer</v>
      </c>
      <c r="G126" s="2">
        <v>43750</v>
      </c>
      <c r="H126" s="1" t="s">
        <v>11</v>
      </c>
      <c r="I126" s="22">
        <v>10</v>
      </c>
    </row>
    <row r="127" spans="1:9" ht="51">
      <c r="A127" s="1" t="s">
        <v>525</v>
      </c>
      <c r="B127" s="1">
        <v>56</v>
      </c>
      <c r="C127" s="1" t="s">
        <v>784</v>
      </c>
      <c r="D127" s="1">
        <v>6</v>
      </c>
      <c r="E127" s="1" t="s">
        <v>240</v>
      </c>
      <c r="F127" s="13" t="str">
        <f t="shared" si="1"/>
        <v>566PCT BRAHMS</v>
      </c>
      <c r="G127" s="2">
        <v>18000</v>
      </c>
      <c r="H127" s="1" t="s">
        <v>11</v>
      </c>
      <c r="I127" s="22">
        <v>2</v>
      </c>
    </row>
    <row r="128" spans="1:9" ht="51">
      <c r="A128" s="1" t="s">
        <v>525</v>
      </c>
      <c r="B128" s="1">
        <v>56</v>
      </c>
      <c r="C128" s="1" t="s">
        <v>784</v>
      </c>
      <c r="D128" s="1">
        <v>7</v>
      </c>
      <c r="E128" s="1" t="s">
        <v>372</v>
      </c>
      <c r="F128" s="13" t="str">
        <f t="shared" si="1"/>
        <v>567D dimer</v>
      </c>
      <c r="G128" s="2">
        <v>13500</v>
      </c>
      <c r="H128" s="1" t="s">
        <v>11</v>
      </c>
      <c r="I128" s="22">
        <v>0</v>
      </c>
    </row>
    <row r="129" spans="1:9" ht="38.25">
      <c r="A129" s="1" t="s">
        <v>525</v>
      </c>
      <c r="B129" s="1">
        <v>60</v>
      </c>
      <c r="C129" s="1" t="s">
        <v>764</v>
      </c>
      <c r="D129" s="1">
        <v>1</v>
      </c>
      <c r="E129" s="1" t="s">
        <v>30</v>
      </c>
      <c r="F129" s="13" t="str">
        <f t="shared" si="1"/>
        <v>601Alkalna fosfataza</v>
      </c>
      <c r="G129" s="2">
        <v>42040</v>
      </c>
      <c r="H129" s="1" t="s">
        <v>137</v>
      </c>
      <c r="I129" s="22">
        <v>4</v>
      </c>
    </row>
    <row r="130" spans="1:9" ht="38.25">
      <c r="A130" s="1" t="s">
        <v>525</v>
      </c>
      <c r="B130" s="1">
        <v>60</v>
      </c>
      <c r="C130" s="1" t="s">
        <v>764</v>
      </c>
      <c r="D130" s="1">
        <v>2</v>
      </c>
      <c r="E130" s="1" t="s">
        <v>175</v>
      </c>
      <c r="F130" s="13" t="str">
        <f t="shared" ref="F130:F193" si="2">B130&amp;D130&amp;E130</f>
        <v>602ALANIN AMINOTRANSFERAZA</v>
      </c>
      <c r="G130" s="2">
        <v>33012</v>
      </c>
      <c r="H130" s="1" t="s">
        <v>137</v>
      </c>
      <c r="I130" s="22">
        <v>5</v>
      </c>
    </row>
    <row r="131" spans="1:9" ht="38.25">
      <c r="A131" s="1" t="s">
        <v>525</v>
      </c>
      <c r="B131" s="1">
        <v>60</v>
      </c>
      <c r="C131" s="1" t="s">
        <v>764</v>
      </c>
      <c r="D131" s="1">
        <v>3</v>
      </c>
      <c r="E131" s="1" t="s">
        <v>156</v>
      </c>
      <c r="F131" s="13" t="str">
        <f t="shared" si="2"/>
        <v>603Amilaza</v>
      </c>
      <c r="G131" s="2">
        <v>22415</v>
      </c>
      <c r="H131" s="1" t="s">
        <v>137</v>
      </c>
      <c r="I131" s="22">
        <v>5</v>
      </c>
    </row>
    <row r="132" spans="1:9" ht="38.25">
      <c r="A132" s="1" t="s">
        <v>525</v>
      </c>
      <c r="B132" s="1">
        <v>60</v>
      </c>
      <c r="C132" s="1" t="s">
        <v>764</v>
      </c>
      <c r="D132" s="1">
        <v>4</v>
      </c>
      <c r="E132" s="1" t="s">
        <v>174</v>
      </c>
      <c r="F132" s="13" t="str">
        <f t="shared" si="2"/>
        <v>604ASPARTAT AMINOTRANSFERAZA</v>
      </c>
      <c r="G132" s="2">
        <v>33012</v>
      </c>
      <c r="H132" s="1" t="s">
        <v>137</v>
      </c>
      <c r="I132" s="22">
        <v>5</v>
      </c>
    </row>
    <row r="133" spans="1:9" ht="38.25">
      <c r="A133" s="1" t="s">
        <v>525</v>
      </c>
      <c r="B133" s="1">
        <v>60</v>
      </c>
      <c r="C133" s="1" t="s">
        <v>764</v>
      </c>
      <c r="D133" s="1">
        <v>5</v>
      </c>
      <c r="E133" s="1" t="s">
        <v>178</v>
      </c>
      <c r="F133" s="13" t="str">
        <f t="shared" si="2"/>
        <v>605KREATIN KINAZA</v>
      </c>
      <c r="G133" s="2">
        <v>31212</v>
      </c>
      <c r="H133" s="1" t="s">
        <v>137</v>
      </c>
      <c r="I133" s="22">
        <v>4</v>
      </c>
    </row>
    <row r="134" spans="1:9" ht="38.25">
      <c r="A134" s="1" t="s">
        <v>525</v>
      </c>
      <c r="B134" s="1">
        <v>60</v>
      </c>
      <c r="C134" s="1" t="s">
        <v>764</v>
      </c>
      <c r="D134" s="1">
        <v>6</v>
      </c>
      <c r="E134" s="1" t="s">
        <v>367</v>
      </c>
      <c r="F134" s="13" t="str">
        <f t="shared" si="2"/>
        <v>606CK MB</v>
      </c>
      <c r="G134" s="2">
        <v>94348.800000000003</v>
      </c>
      <c r="H134" s="1" t="s">
        <v>137</v>
      </c>
      <c r="I134" s="22">
        <v>2</v>
      </c>
    </row>
    <row r="135" spans="1:9" ht="38.25">
      <c r="A135" s="1" t="s">
        <v>525</v>
      </c>
      <c r="B135" s="1">
        <v>60</v>
      </c>
      <c r="C135" s="1" t="s">
        <v>764</v>
      </c>
      <c r="D135" s="1">
        <v>7</v>
      </c>
      <c r="E135" s="1" t="s">
        <v>176</v>
      </c>
      <c r="F135" s="13" t="str">
        <f t="shared" si="2"/>
        <v>607GAMA-GLUTAMIL TRANSFERAZA</v>
      </c>
      <c r="G135" s="2">
        <v>15492</v>
      </c>
      <c r="H135" s="1" t="s">
        <v>137</v>
      </c>
      <c r="I135" s="22">
        <v>4</v>
      </c>
    </row>
    <row r="136" spans="1:9" ht="38.25">
      <c r="A136" s="1" t="s">
        <v>525</v>
      </c>
      <c r="B136" s="1">
        <v>60</v>
      </c>
      <c r="C136" s="1" t="s">
        <v>764</v>
      </c>
      <c r="D136" s="1">
        <v>8</v>
      </c>
      <c r="E136" s="1" t="s">
        <v>177</v>
      </c>
      <c r="F136" s="13" t="str">
        <f t="shared" si="2"/>
        <v>608LAKTAT DEHIDROGENAZA</v>
      </c>
      <c r="G136" s="2">
        <v>15576</v>
      </c>
      <c r="H136" s="1" t="s">
        <v>137</v>
      </c>
      <c r="I136" s="22">
        <v>4</v>
      </c>
    </row>
    <row r="137" spans="1:9" ht="38.25">
      <c r="A137" s="1" t="s">
        <v>525</v>
      </c>
      <c r="B137" s="1">
        <v>60</v>
      </c>
      <c r="C137" s="1" t="s">
        <v>764</v>
      </c>
      <c r="D137" s="1">
        <v>11</v>
      </c>
      <c r="E137" s="1" t="s">
        <v>29</v>
      </c>
      <c r="F137" s="13" t="str">
        <f t="shared" si="2"/>
        <v>6011HbA1c</v>
      </c>
      <c r="G137" s="2">
        <v>325390</v>
      </c>
      <c r="H137" s="1" t="s">
        <v>137</v>
      </c>
      <c r="I137" s="22">
        <v>4</v>
      </c>
    </row>
    <row r="138" spans="1:9" ht="38.25">
      <c r="A138" s="1" t="s">
        <v>525</v>
      </c>
      <c r="B138" s="1">
        <v>60</v>
      </c>
      <c r="C138" s="1" t="s">
        <v>764</v>
      </c>
      <c r="D138" s="1">
        <v>12</v>
      </c>
      <c r="E138" s="1" t="s">
        <v>400</v>
      </c>
      <c r="F138" s="13" t="str">
        <f t="shared" si="2"/>
        <v>6012HBA1C cal</v>
      </c>
      <c r="G138" s="2">
        <v>18225</v>
      </c>
      <c r="H138" s="1" t="s">
        <v>137</v>
      </c>
      <c r="I138" s="22">
        <v>2</v>
      </c>
    </row>
    <row r="139" spans="1:9" ht="38.25">
      <c r="A139" s="1" t="s">
        <v>525</v>
      </c>
      <c r="B139" s="1">
        <v>60</v>
      </c>
      <c r="C139" s="1" t="s">
        <v>764</v>
      </c>
      <c r="D139" s="1">
        <v>13</v>
      </c>
      <c r="E139" s="1" t="s">
        <v>401</v>
      </c>
      <c r="F139" s="13" t="str">
        <f t="shared" si="2"/>
        <v>6013HBA1C ctl</v>
      </c>
      <c r="G139" s="2">
        <v>18225</v>
      </c>
      <c r="H139" s="1" t="s">
        <v>137</v>
      </c>
      <c r="I139" s="22">
        <v>2</v>
      </c>
    </row>
    <row r="140" spans="1:9" ht="38.25">
      <c r="A140" s="1" t="s">
        <v>525</v>
      </c>
      <c r="B140" s="1">
        <v>60</v>
      </c>
      <c r="C140" s="1" t="s">
        <v>764</v>
      </c>
      <c r="D140" s="1">
        <v>14</v>
      </c>
      <c r="E140" s="1" t="s">
        <v>170</v>
      </c>
      <c r="F140" s="13" t="str">
        <f t="shared" si="2"/>
        <v>6014ALBUMIN BCG</v>
      </c>
      <c r="G140" s="2">
        <v>26650</v>
      </c>
      <c r="H140" s="1" t="s">
        <v>137</v>
      </c>
      <c r="I140" s="22">
        <v>4</v>
      </c>
    </row>
    <row r="141" spans="1:9" ht="38.25">
      <c r="A141" s="1" t="s">
        <v>525</v>
      </c>
      <c r="B141" s="1">
        <v>60</v>
      </c>
      <c r="C141" s="1" t="s">
        <v>764</v>
      </c>
      <c r="D141" s="1">
        <v>15</v>
      </c>
      <c r="E141" s="1" t="s">
        <v>366</v>
      </c>
      <c r="F141" s="13" t="str">
        <f t="shared" si="2"/>
        <v>6015Bilirubin direktan</v>
      </c>
      <c r="G141" s="2">
        <v>13233.6</v>
      </c>
      <c r="H141" s="1" t="s">
        <v>137</v>
      </c>
      <c r="I141" s="22">
        <v>5</v>
      </c>
    </row>
    <row r="142" spans="1:9" ht="38.25">
      <c r="A142" s="1" t="s">
        <v>525</v>
      </c>
      <c r="B142" s="1">
        <v>60</v>
      </c>
      <c r="C142" s="1" t="s">
        <v>764</v>
      </c>
      <c r="D142" s="1">
        <v>16</v>
      </c>
      <c r="E142" s="1" t="s">
        <v>168</v>
      </c>
      <c r="F142" s="13" t="str">
        <f t="shared" si="2"/>
        <v>6016BILIRUBIN UKUPAN</v>
      </c>
      <c r="G142" s="2">
        <v>25135</v>
      </c>
      <c r="H142" s="1" t="s">
        <v>137</v>
      </c>
      <c r="I142" s="22">
        <v>4</v>
      </c>
    </row>
    <row r="143" spans="1:9" ht="38.25">
      <c r="A143" s="1" t="s">
        <v>525</v>
      </c>
      <c r="B143" s="1">
        <v>60</v>
      </c>
      <c r="C143" s="1" t="s">
        <v>764</v>
      </c>
      <c r="D143" s="1">
        <v>17</v>
      </c>
      <c r="E143" s="1" t="s">
        <v>171</v>
      </c>
      <c r="F143" s="13" t="str">
        <f t="shared" si="2"/>
        <v>6017HOLESTEROL UKUPAN</v>
      </c>
      <c r="G143" s="2">
        <v>56680</v>
      </c>
      <c r="H143" s="1" t="s">
        <v>137</v>
      </c>
      <c r="I143" s="22">
        <v>4</v>
      </c>
    </row>
    <row r="144" spans="1:9" ht="38.25">
      <c r="A144" s="1" t="s">
        <v>525</v>
      </c>
      <c r="B144" s="1">
        <v>60</v>
      </c>
      <c r="C144" s="1" t="s">
        <v>764</v>
      </c>
      <c r="D144" s="1">
        <v>18</v>
      </c>
      <c r="E144" s="1" t="s">
        <v>169</v>
      </c>
      <c r="F144" s="13" t="str">
        <f t="shared" si="2"/>
        <v>6018PROTEINI UKUPNI</v>
      </c>
      <c r="G144" s="2">
        <v>37960</v>
      </c>
      <c r="H144" s="1" t="s">
        <v>137</v>
      </c>
      <c r="I144" s="22">
        <v>4</v>
      </c>
    </row>
    <row r="145" spans="1:9" ht="38.25">
      <c r="A145" s="1" t="s">
        <v>525</v>
      </c>
      <c r="B145" s="1">
        <v>60</v>
      </c>
      <c r="C145" s="1" t="s">
        <v>764</v>
      </c>
      <c r="D145" s="1">
        <v>19</v>
      </c>
      <c r="E145" s="1" t="s">
        <v>31</v>
      </c>
      <c r="F145" s="13" t="str">
        <f t="shared" si="2"/>
        <v>6019Glukoza</v>
      </c>
      <c r="G145" s="2">
        <v>25200</v>
      </c>
      <c r="H145" s="1" t="s">
        <v>137</v>
      </c>
      <c r="I145" s="22">
        <v>4</v>
      </c>
    </row>
    <row r="146" spans="1:9" ht="38.25">
      <c r="A146" s="1" t="s">
        <v>525</v>
      </c>
      <c r="B146" s="1">
        <v>60</v>
      </c>
      <c r="C146" s="1" t="s">
        <v>764</v>
      </c>
      <c r="D146" s="1">
        <v>20</v>
      </c>
      <c r="E146" s="1" t="s">
        <v>27</v>
      </c>
      <c r="F146" s="13" t="str">
        <f t="shared" si="2"/>
        <v>6020Urea</v>
      </c>
      <c r="G146" s="2">
        <v>37880</v>
      </c>
      <c r="H146" s="1" t="s">
        <v>137</v>
      </c>
      <c r="I146" s="22">
        <v>6</v>
      </c>
    </row>
    <row r="147" spans="1:9" ht="38.25">
      <c r="A147" s="1" t="s">
        <v>525</v>
      </c>
      <c r="B147" s="1">
        <v>60</v>
      </c>
      <c r="C147" s="1" t="s">
        <v>764</v>
      </c>
      <c r="D147" s="1">
        <v>21</v>
      </c>
      <c r="E147" s="1" t="s">
        <v>36</v>
      </c>
      <c r="F147" s="13" t="str">
        <f t="shared" si="2"/>
        <v>6021Mokraćna kiselina</v>
      </c>
      <c r="G147" s="2">
        <v>12120</v>
      </c>
      <c r="H147" s="1" t="s">
        <v>137</v>
      </c>
      <c r="I147" s="22">
        <v>4</v>
      </c>
    </row>
    <row r="148" spans="1:9" ht="38.25">
      <c r="A148" s="1" t="s">
        <v>525</v>
      </c>
      <c r="B148" s="1">
        <v>60</v>
      </c>
      <c r="C148" s="1" t="s">
        <v>764</v>
      </c>
      <c r="D148" s="1">
        <v>22</v>
      </c>
      <c r="E148" s="1" t="s">
        <v>34</v>
      </c>
      <c r="F148" s="13" t="str">
        <f t="shared" si="2"/>
        <v>6022Kreatinin</v>
      </c>
      <c r="G148" s="2">
        <v>27240</v>
      </c>
      <c r="H148" s="1" t="s">
        <v>137</v>
      </c>
      <c r="I148" s="22">
        <v>4</v>
      </c>
    </row>
    <row r="149" spans="1:9" ht="38.25">
      <c r="A149" s="1" t="s">
        <v>525</v>
      </c>
      <c r="B149" s="1">
        <v>60</v>
      </c>
      <c r="C149" s="1" t="s">
        <v>764</v>
      </c>
      <c r="D149" s="1">
        <v>23</v>
      </c>
      <c r="E149" s="1" t="s">
        <v>22</v>
      </c>
      <c r="F149" s="13" t="str">
        <f t="shared" si="2"/>
        <v>6023Fosfor</v>
      </c>
      <c r="G149" s="2">
        <v>45520</v>
      </c>
      <c r="H149" s="1" t="s">
        <v>137</v>
      </c>
      <c r="I149" s="22">
        <v>2</v>
      </c>
    </row>
    <row r="150" spans="1:9" ht="38.25">
      <c r="A150" s="1" t="s">
        <v>525</v>
      </c>
      <c r="B150" s="1">
        <v>60</v>
      </c>
      <c r="C150" s="1" t="s">
        <v>764</v>
      </c>
      <c r="D150" s="1">
        <v>24</v>
      </c>
      <c r="E150" s="1" t="s">
        <v>37</v>
      </c>
      <c r="F150" s="13" t="str">
        <f t="shared" si="2"/>
        <v>6024Trigliceridi</v>
      </c>
      <c r="G150" s="2">
        <v>52880</v>
      </c>
      <c r="H150" s="1" t="s">
        <v>137</v>
      </c>
      <c r="I150" s="22">
        <v>4</v>
      </c>
    </row>
    <row r="151" spans="1:9" ht="38.25">
      <c r="A151" s="1" t="s">
        <v>525</v>
      </c>
      <c r="B151" s="1">
        <v>60</v>
      </c>
      <c r="C151" s="1" t="s">
        <v>764</v>
      </c>
      <c r="D151" s="1">
        <v>26</v>
      </c>
      <c r="E151" s="1" t="s">
        <v>172</v>
      </c>
      <c r="F151" s="13" t="str">
        <f t="shared" si="2"/>
        <v>6026HDL</v>
      </c>
      <c r="G151" s="2">
        <v>68026</v>
      </c>
      <c r="H151" s="1" t="s">
        <v>137</v>
      </c>
      <c r="I151" s="22">
        <v>4</v>
      </c>
    </row>
    <row r="152" spans="1:9" ht="38.25">
      <c r="A152" s="1" t="s">
        <v>525</v>
      </c>
      <c r="B152" s="1">
        <v>60</v>
      </c>
      <c r="C152" s="1" t="s">
        <v>764</v>
      </c>
      <c r="D152" s="1">
        <v>27</v>
      </c>
      <c r="E152" s="1" t="s">
        <v>173</v>
      </c>
      <c r="F152" s="13" t="str">
        <f t="shared" si="2"/>
        <v>6027KALCIJUM</v>
      </c>
      <c r="G152" s="2">
        <v>36600</v>
      </c>
      <c r="H152" s="1" t="s">
        <v>137</v>
      </c>
      <c r="I152" s="22">
        <v>2</v>
      </c>
    </row>
    <row r="153" spans="1:9" ht="38.25">
      <c r="A153" s="1" t="s">
        <v>525</v>
      </c>
      <c r="B153" s="1">
        <v>60</v>
      </c>
      <c r="C153" s="1" t="s">
        <v>764</v>
      </c>
      <c r="D153" s="1">
        <v>28</v>
      </c>
      <c r="E153" s="1" t="s">
        <v>35</v>
      </c>
      <c r="F153" s="13" t="str">
        <f t="shared" si="2"/>
        <v>6028Magnezijum</v>
      </c>
      <c r="G153" s="2">
        <v>8100</v>
      </c>
      <c r="H153" s="1" t="s">
        <v>137</v>
      </c>
      <c r="I153" s="22">
        <v>6</v>
      </c>
    </row>
    <row r="154" spans="1:9" ht="38.25">
      <c r="A154" s="1" t="s">
        <v>525</v>
      </c>
      <c r="B154" s="1">
        <v>60</v>
      </c>
      <c r="C154" s="1" t="s">
        <v>764</v>
      </c>
      <c r="D154" s="1">
        <v>29</v>
      </c>
      <c r="E154" s="1" t="s">
        <v>364</v>
      </c>
      <c r="F154" s="13" t="str">
        <f t="shared" si="2"/>
        <v>6029Transferin</v>
      </c>
      <c r="G154" s="2">
        <v>179539.20000000001</v>
      </c>
      <c r="H154" s="1" t="s">
        <v>137</v>
      </c>
      <c r="I154" s="22">
        <v>3</v>
      </c>
    </row>
    <row r="155" spans="1:9" ht="38.25">
      <c r="A155" s="1" t="s">
        <v>525</v>
      </c>
      <c r="B155" s="1">
        <v>60</v>
      </c>
      <c r="C155" s="1" t="s">
        <v>764</v>
      </c>
      <c r="D155" s="1">
        <v>31</v>
      </c>
      <c r="E155" s="1" t="s">
        <v>321</v>
      </c>
      <c r="F155" s="13" t="str">
        <f t="shared" si="2"/>
        <v>6031CK-MB CAL</v>
      </c>
      <c r="G155" s="2">
        <v>15223.4</v>
      </c>
      <c r="H155" s="1" t="s">
        <v>137</v>
      </c>
      <c r="I155" s="22">
        <v>2</v>
      </c>
    </row>
    <row r="156" spans="1:9" ht="38.25">
      <c r="A156" s="1" t="s">
        <v>525</v>
      </c>
      <c r="B156" s="1">
        <v>60</v>
      </c>
      <c r="C156" s="1" t="s">
        <v>764</v>
      </c>
      <c r="D156" s="1">
        <v>32</v>
      </c>
      <c r="E156" s="1" t="s">
        <v>322</v>
      </c>
      <c r="F156" s="13" t="str">
        <f t="shared" si="2"/>
        <v>6032CK-MB CTL</v>
      </c>
      <c r="G156" s="2">
        <v>15120</v>
      </c>
      <c r="H156" s="1" t="s">
        <v>137</v>
      </c>
      <c r="I156" s="22">
        <v>2</v>
      </c>
    </row>
    <row r="157" spans="1:9" ht="38.25">
      <c r="A157" s="1" t="s">
        <v>525</v>
      </c>
      <c r="B157" s="1">
        <v>60</v>
      </c>
      <c r="C157" s="1" t="s">
        <v>764</v>
      </c>
      <c r="D157" s="1">
        <v>33</v>
      </c>
      <c r="E157" s="1" t="s">
        <v>32</v>
      </c>
      <c r="F157" s="13" t="str">
        <f t="shared" si="2"/>
        <v>6033Gvožđe</v>
      </c>
      <c r="G157" s="2">
        <v>24794</v>
      </c>
      <c r="H157" s="1" t="s">
        <v>137</v>
      </c>
      <c r="I157" s="22">
        <v>4</v>
      </c>
    </row>
    <row r="158" spans="1:9" ht="38.25">
      <c r="A158" s="1" t="s">
        <v>525</v>
      </c>
      <c r="B158" s="1">
        <v>60</v>
      </c>
      <c r="C158" s="1" t="s">
        <v>764</v>
      </c>
      <c r="D158" s="1">
        <v>34</v>
      </c>
      <c r="E158" s="1" t="s">
        <v>323</v>
      </c>
      <c r="F158" s="13" t="str">
        <f t="shared" si="2"/>
        <v>6034Iron calibrator</v>
      </c>
      <c r="G158" s="2">
        <v>30240</v>
      </c>
      <c r="H158" s="1" t="s">
        <v>137</v>
      </c>
      <c r="I158" s="22">
        <v>2</v>
      </c>
    </row>
    <row r="159" spans="1:9" ht="38.25">
      <c r="A159" s="1" t="s">
        <v>525</v>
      </c>
      <c r="B159" s="1">
        <v>60</v>
      </c>
      <c r="C159" s="1" t="s">
        <v>764</v>
      </c>
      <c r="D159" s="1">
        <v>35</v>
      </c>
      <c r="E159" s="1" t="s">
        <v>531</v>
      </c>
      <c r="F159" s="13" t="str">
        <f t="shared" si="2"/>
        <v xml:space="preserve">6035UIBC </v>
      </c>
      <c r="G159" s="2">
        <v>27933</v>
      </c>
      <c r="H159" s="1" t="s">
        <v>137</v>
      </c>
      <c r="I159" s="22">
        <v>8</v>
      </c>
    </row>
    <row r="160" spans="1:9" ht="38.25">
      <c r="A160" s="1" t="s">
        <v>525</v>
      </c>
      <c r="B160" s="1">
        <v>60</v>
      </c>
      <c r="C160" s="1" t="s">
        <v>764</v>
      </c>
      <c r="D160" s="1">
        <v>36</v>
      </c>
      <c r="E160" s="1" t="s">
        <v>532</v>
      </c>
      <c r="F160" s="13" t="str">
        <f t="shared" si="2"/>
        <v xml:space="preserve">6036UIBC Calibrator </v>
      </c>
      <c r="G160" s="2">
        <v>18225</v>
      </c>
      <c r="H160" s="1" t="s">
        <v>137</v>
      </c>
      <c r="I160" s="22">
        <v>2</v>
      </c>
    </row>
    <row r="161" spans="1:9" ht="38.25">
      <c r="A161" s="1" t="s">
        <v>525</v>
      </c>
      <c r="B161" s="1">
        <v>60</v>
      </c>
      <c r="C161" s="1" t="s">
        <v>764</v>
      </c>
      <c r="D161" s="1">
        <v>41</v>
      </c>
      <c r="E161" s="1" t="s">
        <v>324</v>
      </c>
      <c r="F161" s="13" t="str">
        <f t="shared" si="2"/>
        <v>6041CRP VARIO WIDE R CAL</v>
      </c>
      <c r="G161" s="2">
        <v>18225</v>
      </c>
      <c r="H161" s="1" t="s">
        <v>137</v>
      </c>
      <c r="I161" s="22">
        <v>3</v>
      </c>
    </row>
    <row r="162" spans="1:9" ht="38.25">
      <c r="A162" s="1" t="s">
        <v>525</v>
      </c>
      <c r="B162" s="1">
        <v>60</v>
      </c>
      <c r="C162" s="1" t="s">
        <v>764</v>
      </c>
      <c r="D162" s="1">
        <v>43</v>
      </c>
      <c r="E162" s="1" t="s">
        <v>325</v>
      </c>
      <c r="F162" s="13" t="str">
        <f t="shared" si="2"/>
        <v>6043CRP Vario</v>
      </c>
      <c r="G162" s="2">
        <v>187080</v>
      </c>
      <c r="H162" s="1" t="s">
        <v>137</v>
      </c>
      <c r="I162" s="22">
        <v>6</v>
      </c>
    </row>
    <row r="163" spans="1:9" ht="38.25">
      <c r="A163" s="1" t="s">
        <v>525</v>
      </c>
      <c r="B163" s="1">
        <v>60</v>
      </c>
      <c r="C163" s="1" t="s">
        <v>764</v>
      </c>
      <c r="D163" s="1">
        <v>58</v>
      </c>
      <c r="E163" s="1" t="s">
        <v>326</v>
      </c>
      <c r="F163" s="13" t="str">
        <f t="shared" si="2"/>
        <v xml:space="preserve">6058ICT Sample Diluent </v>
      </c>
      <c r="G163" s="2">
        <v>49247</v>
      </c>
      <c r="H163" s="1" t="s">
        <v>137</v>
      </c>
      <c r="I163" s="22">
        <v>3</v>
      </c>
    </row>
    <row r="164" spans="1:9" ht="38.25">
      <c r="A164" s="1" t="s">
        <v>525</v>
      </c>
      <c r="B164" s="1">
        <v>60</v>
      </c>
      <c r="C164" s="1" t="s">
        <v>764</v>
      </c>
      <c r="D164" s="1">
        <v>59</v>
      </c>
      <c r="E164" s="1" t="s">
        <v>327</v>
      </c>
      <c r="F164" s="13" t="str">
        <f t="shared" si="2"/>
        <v xml:space="preserve">6059ICT Reference Solution </v>
      </c>
      <c r="G164" s="2">
        <v>16185</v>
      </c>
      <c r="H164" s="1" t="s">
        <v>137</v>
      </c>
      <c r="I164" s="22">
        <v>3</v>
      </c>
    </row>
    <row r="165" spans="1:9" ht="38.25">
      <c r="A165" s="1" t="s">
        <v>525</v>
      </c>
      <c r="B165" s="1">
        <v>60</v>
      </c>
      <c r="C165" s="1" t="s">
        <v>764</v>
      </c>
      <c r="D165" s="1">
        <v>60</v>
      </c>
      <c r="E165" s="1" t="s">
        <v>328</v>
      </c>
      <c r="F165" s="13" t="str">
        <f t="shared" si="2"/>
        <v xml:space="preserve">6060ICT Serum Calibrator Kit </v>
      </c>
      <c r="G165" s="2">
        <v>9632</v>
      </c>
      <c r="H165" s="1" t="s">
        <v>137</v>
      </c>
      <c r="I165" s="22">
        <v>3</v>
      </c>
    </row>
    <row r="166" spans="1:9" ht="38.25">
      <c r="A166" s="1" t="s">
        <v>525</v>
      </c>
      <c r="B166" s="1">
        <v>60</v>
      </c>
      <c r="C166" s="1" t="s">
        <v>764</v>
      </c>
      <c r="D166" s="1">
        <v>61</v>
      </c>
      <c r="E166" s="1" t="s">
        <v>329</v>
      </c>
      <c r="F166" s="13" t="str">
        <f t="shared" si="2"/>
        <v xml:space="preserve">6061ICT Urine Calibrator Kit </v>
      </c>
      <c r="G166" s="2">
        <v>9632</v>
      </c>
      <c r="H166" s="1" t="s">
        <v>137</v>
      </c>
      <c r="I166" s="22">
        <v>2</v>
      </c>
    </row>
    <row r="167" spans="1:9" ht="38.25">
      <c r="A167" s="1" t="s">
        <v>525</v>
      </c>
      <c r="B167" s="1">
        <v>60</v>
      </c>
      <c r="C167" s="1" t="s">
        <v>764</v>
      </c>
      <c r="D167" s="1">
        <v>62</v>
      </c>
      <c r="E167" s="1" t="s">
        <v>330</v>
      </c>
      <c r="F167" s="13" t="str">
        <f t="shared" si="2"/>
        <v xml:space="preserve">6062Acid Wash </v>
      </c>
      <c r="G167" s="2">
        <v>15910</v>
      </c>
      <c r="H167" s="1" t="s">
        <v>137</v>
      </c>
      <c r="I167" s="22">
        <v>5</v>
      </c>
    </row>
    <row r="168" spans="1:9" ht="38.25">
      <c r="A168" s="1" t="s">
        <v>525</v>
      </c>
      <c r="B168" s="1">
        <v>60</v>
      </c>
      <c r="C168" s="1" t="s">
        <v>764</v>
      </c>
      <c r="D168" s="1">
        <v>63</v>
      </c>
      <c r="E168" s="1" t="s">
        <v>331</v>
      </c>
      <c r="F168" s="13" t="str">
        <f t="shared" si="2"/>
        <v xml:space="preserve">6063Alkaline Wash </v>
      </c>
      <c r="G168" s="2">
        <v>15500</v>
      </c>
      <c r="H168" s="1" t="s">
        <v>137</v>
      </c>
      <c r="I168" s="22">
        <v>5</v>
      </c>
    </row>
    <row r="169" spans="1:9" ht="38.25">
      <c r="A169" s="1" t="s">
        <v>525</v>
      </c>
      <c r="B169" s="1">
        <v>60</v>
      </c>
      <c r="C169" s="1" t="s">
        <v>764</v>
      </c>
      <c r="D169" s="1">
        <v>64</v>
      </c>
      <c r="E169" s="1" t="s">
        <v>332</v>
      </c>
      <c r="F169" s="13" t="str">
        <f t="shared" si="2"/>
        <v xml:space="preserve">6064Detergent A </v>
      </c>
      <c r="G169" s="2">
        <v>22667.8</v>
      </c>
      <c r="H169" s="1" t="s">
        <v>137</v>
      </c>
      <c r="I169" s="22">
        <v>9</v>
      </c>
    </row>
    <row r="170" spans="1:9" ht="38.25">
      <c r="A170" s="1" t="s">
        <v>525</v>
      </c>
      <c r="B170" s="1">
        <v>60</v>
      </c>
      <c r="C170" s="1" t="s">
        <v>764</v>
      </c>
      <c r="D170" s="1">
        <v>65</v>
      </c>
      <c r="E170" s="1" t="s">
        <v>333</v>
      </c>
      <c r="F170" s="13" t="str">
        <f t="shared" si="2"/>
        <v xml:space="preserve">6065Detergent B </v>
      </c>
      <c r="G170" s="2">
        <v>58635.7</v>
      </c>
      <c r="H170" s="1" t="s">
        <v>137</v>
      </c>
      <c r="I170" s="22">
        <v>2</v>
      </c>
    </row>
    <row r="171" spans="1:9" ht="38.25">
      <c r="A171" s="1" t="s">
        <v>525</v>
      </c>
      <c r="B171" s="1">
        <v>60</v>
      </c>
      <c r="C171" s="1" t="s">
        <v>764</v>
      </c>
      <c r="D171" s="1">
        <v>66</v>
      </c>
      <c r="E171" s="1" t="s">
        <v>334</v>
      </c>
      <c r="F171" s="13" t="str">
        <f t="shared" si="2"/>
        <v xml:space="preserve">6066Acide probe wash </v>
      </c>
      <c r="G171" s="2">
        <v>56669.5</v>
      </c>
      <c r="H171" s="1" t="s">
        <v>137</v>
      </c>
      <c r="I171" s="22">
        <v>5</v>
      </c>
    </row>
    <row r="172" spans="1:9" ht="38.25">
      <c r="A172" s="1" t="s">
        <v>525</v>
      </c>
      <c r="B172" s="1">
        <v>60</v>
      </c>
      <c r="C172" s="1" t="s">
        <v>764</v>
      </c>
      <c r="D172" s="1">
        <v>67</v>
      </c>
      <c r="E172" s="1" t="s">
        <v>533</v>
      </c>
      <c r="F172" s="13" t="str">
        <f t="shared" si="2"/>
        <v xml:space="preserve">6067ICT Module </v>
      </c>
      <c r="G172" s="2">
        <v>174445</v>
      </c>
      <c r="H172" s="1" t="s">
        <v>137</v>
      </c>
      <c r="I172" s="22">
        <v>1</v>
      </c>
    </row>
    <row r="173" spans="1:9" ht="38.25">
      <c r="A173" s="1" t="s">
        <v>525</v>
      </c>
      <c r="B173" s="1">
        <v>60</v>
      </c>
      <c r="C173" s="1" t="s">
        <v>764</v>
      </c>
      <c r="D173" s="1">
        <v>68</v>
      </c>
      <c r="E173" s="1" t="s">
        <v>402</v>
      </c>
      <c r="F173" s="13" t="str">
        <f t="shared" si="2"/>
        <v>6068Maintenance Solutions</v>
      </c>
      <c r="G173" s="2">
        <v>37500</v>
      </c>
      <c r="H173" s="1" t="s">
        <v>137</v>
      </c>
      <c r="I173" s="22">
        <v>4</v>
      </c>
    </row>
    <row r="174" spans="1:9" ht="38.25">
      <c r="A174" s="1" t="s">
        <v>525</v>
      </c>
      <c r="B174" s="1">
        <v>60</v>
      </c>
      <c r="C174" s="1" t="s">
        <v>764</v>
      </c>
      <c r="D174" s="1">
        <v>69</v>
      </c>
      <c r="E174" s="1" t="s">
        <v>335</v>
      </c>
      <c r="F174" s="13" t="str">
        <f t="shared" si="2"/>
        <v>6069Reagent replacment cups</v>
      </c>
      <c r="G174" s="2">
        <v>4221</v>
      </c>
      <c r="H174" s="1" t="s">
        <v>137</v>
      </c>
      <c r="I174" s="22">
        <v>2</v>
      </c>
    </row>
    <row r="175" spans="1:9" ht="38.25">
      <c r="A175" s="1" t="s">
        <v>525</v>
      </c>
      <c r="B175" s="1">
        <v>60</v>
      </c>
      <c r="C175" s="1" t="s">
        <v>764</v>
      </c>
      <c r="D175" s="1">
        <v>72</v>
      </c>
      <c r="E175" s="1" t="s">
        <v>336</v>
      </c>
      <c r="F175" s="13" t="str">
        <f t="shared" si="2"/>
        <v xml:space="preserve">6072Multiconstituent Calibrator Kit </v>
      </c>
      <c r="G175" s="2">
        <v>21880</v>
      </c>
      <c r="H175" s="1" t="s">
        <v>137</v>
      </c>
      <c r="I175" s="22">
        <v>4</v>
      </c>
    </row>
    <row r="176" spans="1:9" ht="38.25">
      <c r="A176" s="1" t="s">
        <v>525</v>
      </c>
      <c r="B176" s="1">
        <v>60</v>
      </c>
      <c r="C176" s="1" t="s">
        <v>764</v>
      </c>
      <c r="D176" s="1">
        <v>73</v>
      </c>
      <c r="E176" s="1" t="s">
        <v>337</v>
      </c>
      <c r="F176" s="13" t="str">
        <f t="shared" si="2"/>
        <v>6073Bilirubin Calibrator Kit</v>
      </c>
      <c r="G176" s="2">
        <v>22143</v>
      </c>
      <c r="H176" s="1" t="s">
        <v>137</v>
      </c>
      <c r="I176" s="22">
        <v>2</v>
      </c>
    </row>
    <row r="177" spans="1:9" ht="38.25">
      <c r="A177" s="1" t="s">
        <v>525</v>
      </c>
      <c r="B177" s="1">
        <v>60</v>
      </c>
      <c r="C177" s="1" t="s">
        <v>764</v>
      </c>
      <c r="D177" s="1">
        <v>76</v>
      </c>
      <c r="E177" s="1" t="s">
        <v>534</v>
      </c>
      <c r="F177" s="13" t="str">
        <f t="shared" si="2"/>
        <v xml:space="preserve">6076Lipid Multiconstituent Calibrator Kit </v>
      </c>
      <c r="G177" s="2">
        <v>38062.5</v>
      </c>
      <c r="H177" s="1" t="s">
        <v>137</v>
      </c>
      <c r="I177" s="22">
        <v>2</v>
      </c>
    </row>
    <row r="178" spans="1:9" ht="38.25">
      <c r="A178" s="1" t="s">
        <v>525</v>
      </c>
      <c r="B178" s="1">
        <v>60</v>
      </c>
      <c r="C178" s="1" t="s">
        <v>764</v>
      </c>
      <c r="D178" s="1">
        <v>78</v>
      </c>
      <c r="E178" s="1" t="s">
        <v>535</v>
      </c>
      <c r="F178" s="13" t="str">
        <f t="shared" si="2"/>
        <v>6078Sprot cal</v>
      </c>
      <c r="G178" s="2">
        <v>20250</v>
      </c>
      <c r="H178" s="1" t="s">
        <v>137</v>
      </c>
      <c r="I178" s="22">
        <v>2</v>
      </c>
    </row>
    <row r="179" spans="1:9" ht="38.25">
      <c r="A179" s="1" t="s">
        <v>525</v>
      </c>
      <c r="B179" s="1">
        <v>60</v>
      </c>
      <c r="C179" s="1" t="s">
        <v>764</v>
      </c>
      <c r="D179" s="1">
        <v>79</v>
      </c>
      <c r="E179" s="1" t="s">
        <v>338</v>
      </c>
      <c r="F179" s="13" t="str">
        <f t="shared" si="2"/>
        <v>6079ALNTY C M-CHEM S PLUS L1 ASS.</v>
      </c>
      <c r="G179" s="2">
        <v>60362</v>
      </c>
      <c r="H179" s="1" t="s">
        <v>137</v>
      </c>
      <c r="I179" s="22">
        <v>3</v>
      </c>
    </row>
    <row r="180" spans="1:9" ht="38.25">
      <c r="A180" s="1" t="s">
        <v>525</v>
      </c>
      <c r="B180" s="1">
        <v>60</v>
      </c>
      <c r="C180" s="1" t="s">
        <v>764</v>
      </c>
      <c r="D180" s="1">
        <v>80</v>
      </c>
      <c r="E180" s="1" t="s">
        <v>339</v>
      </c>
      <c r="F180" s="13" t="str">
        <f t="shared" si="2"/>
        <v>6080ALNTY C M-CHEM S PLUS L2 ASS.</v>
      </c>
      <c r="G180" s="2">
        <v>60362</v>
      </c>
      <c r="H180" s="1" t="s">
        <v>137</v>
      </c>
      <c r="I180" s="22">
        <v>3</v>
      </c>
    </row>
    <row r="181" spans="1:9" ht="38.25">
      <c r="A181" s="1" t="s">
        <v>525</v>
      </c>
      <c r="B181" s="1">
        <v>60</v>
      </c>
      <c r="C181" s="1" t="s">
        <v>764</v>
      </c>
      <c r="D181" s="1">
        <v>81</v>
      </c>
      <c r="E181" s="1" t="s">
        <v>340</v>
      </c>
      <c r="F181" s="13" t="str">
        <f t="shared" si="2"/>
        <v>6081ALNTY C M-CHEM S PLUS L3 ASS.</v>
      </c>
      <c r="G181" s="2">
        <v>60362</v>
      </c>
      <c r="H181" s="1" t="s">
        <v>137</v>
      </c>
      <c r="I181" s="22">
        <v>3</v>
      </c>
    </row>
    <row r="182" spans="1:9" ht="38.25">
      <c r="A182" s="1" t="s">
        <v>525</v>
      </c>
      <c r="B182" s="1">
        <v>61</v>
      </c>
      <c r="C182" s="1" t="s">
        <v>765</v>
      </c>
      <c r="D182" s="1">
        <v>17</v>
      </c>
      <c r="E182" s="1" t="s">
        <v>231</v>
      </c>
      <c r="F182" s="13" t="str">
        <f t="shared" si="2"/>
        <v>6117CA 125</v>
      </c>
      <c r="G182" s="2">
        <v>75290</v>
      </c>
      <c r="H182" s="1" t="s">
        <v>137</v>
      </c>
      <c r="I182" s="22">
        <v>5</v>
      </c>
    </row>
    <row r="183" spans="1:9" ht="38.25">
      <c r="A183" s="1" t="s">
        <v>525</v>
      </c>
      <c r="B183" s="1">
        <v>61</v>
      </c>
      <c r="C183" s="1" t="s">
        <v>765</v>
      </c>
      <c r="D183" s="1">
        <v>19</v>
      </c>
      <c r="E183" s="1" t="s">
        <v>404</v>
      </c>
      <c r="F183" s="13" t="str">
        <f t="shared" si="2"/>
        <v xml:space="preserve">6119CA 125 II Calibrators </v>
      </c>
      <c r="G183" s="2">
        <v>16607.5</v>
      </c>
      <c r="H183" s="1" t="s">
        <v>137</v>
      </c>
      <c r="I183" s="22">
        <v>2</v>
      </c>
    </row>
    <row r="184" spans="1:9" ht="38.25">
      <c r="A184" s="1" t="s">
        <v>525</v>
      </c>
      <c r="B184" s="1">
        <v>61</v>
      </c>
      <c r="C184" s="1" t="s">
        <v>765</v>
      </c>
      <c r="D184" s="1">
        <v>20</v>
      </c>
      <c r="E184" s="1" t="s">
        <v>536</v>
      </c>
      <c r="F184" s="13" t="str">
        <f t="shared" si="2"/>
        <v xml:space="preserve">6120CA 125 II CTL </v>
      </c>
      <c r="G184" s="2">
        <v>18225</v>
      </c>
      <c r="H184" s="1" t="s">
        <v>137</v>
      </c>
      <c r="I184" s="22">
        <v>2</v>
      </c>
    </row>
    <row r="185" spans="1:9" ht="38.25">
      <c r="A185" s="1" t="s">
        <v>525</v>
      </c>
      <c r="B185" s="1">
        <v>61</v>
      </c>
      <c r="C185" s="1" t="s">
        <v>765</v>
      </c>
      <c r="D185" s="1">
        <v>29</v>
      </c>
      <c r="E185" s="1" t="s">
        <v>405</v>
      </c>
      <c r="F185" s="13" t="str">
        <f t="shared" si="2"/>
        <v>6129HE4</v>
      </c>
      <c r="G185" s="2">
        <v>168734</v>
      </c>
      <c r="H185" s="1" t="s">
        <v>137</v>
      </c>
      <c r="I185" s="22">
        <v>5</v>
      </c>
    </row>
    <row r="186" spans="1:9" ht="38.25">
      <c r="A186" s="1" t="s">
        <v>525</v>
      </c>
      <c r="B186" s="1">
        <v>61</v>
      </c>
      <c r="C186" s="1" t="s">
        <v>765</v>
      </c>
      <c r="D186" s="1">
        <v>30</v>
      </c>
      <c r="E186" s="1" t="s">
        <v>406</v>
      </c>
      <c r="F186" s="13" t="str">
        <f t="shared" si="2"/>
        <v xml:space="preserve">6130HE4 Calibrators </v>
      </c>
      <c r="G186" s="2">
        <v>24910.3</v>
      </c>
      <c r="H186" s="1" t="s">
        <v>137</v>
      </c>
      <c r="I186" s="22">
        <v>2</v>
      </c>
    </row>
    <row r="187" spans="1:9" ht="38.25">
      <c r="A187" s="1" t="s">
        <v>525</v>
      </c>
      <c r="B187" s="1">
        <v>61</v>
      </c>
      <c r="C187" s="1" t="s">
        <v>765</v>
      </c>
      <c r="D187" s="1">
        <v>31</v>
      </c>
      <c r="E187" s="1" t="s">
        <v>407</v>
      </c>
      <c r="F187" s="13" t="str">
        <f t="shared" si="2"/>
        <v xml:space="preserve">6131HE4 Controls </v>
      </c>
      <c r="G187" s="2">
        <v>16607.5</v>
      </c>
      <c r="H187" s="1" t="s">
        <v>137</v>
      </c>
      <c r="I187" s="22">
        <v>2</v>
      </c>
    </row>
    <row r="188" spans="1:9" ht="38.25">
      <c r="A188" s="1" t="s">
        <v>525</v>
      </c>
      <c r="B188" s="1">
        <v>61</v>
      </c>
      <c r="C188" s="1" t="s">
        <v>765</v>
      </c>
      <c r="D188" s="1">
        <v>59</v>
      </c>
      <c r="E188" s="1" t="s">
        <v>138</v>
      </c>
      <c r="F188" s="13" t="str">
        <f t="shared" si="2"/>
        <v>6159TROPONIN HIGH SENSITIVE</v>
      </c>
      <c r="G188" s="2">
        <v>426300</v>
      </c>
      <c r="H188" s="1" t="s">
        <v>137</v>
      </c>
      <c r="I188" s="22">
        <v>13</v>
      </c>
    </row>
    <row r="189" spans="1:9" ht="38.25">
      <c r="A189" s="1" t="s">
        <v>525</v>
      </c>
      <c r="B189" s="1">
        <v>61</v>
      </c>
      <c r="C189" s="1" t="s">
        <v>765</v>
      </c>
      <c r="D189" s="1">
        <v>60</v>
      </c>
      <c r="E189" s="1" t="s">
        <v>139</v>
      </c>
      <c r="F189" s="13" t="str">
        <f t="shared" si="2"/>
        <v>6160High Sensitive Troponin-I Calibrators</v>
      </c>
      <c r="G189" s="2">
        <v>17200</v>
      </c>
      <c r="H189" s="1" t="s">
        <v>137</v>
      </c>
      <c r="I189" s="22">
        <v>3</v>
      </c>
    </row>
    <row r="190" spans="1:9" ht="38.25">
      <c r="A190" s="1" t="s">
        <v>525</v>
      </c>
      <c r="B190" s="1">
        <v>61</v>
      </c>
      <c r="C190" s="1" t="s">
        <v>765</v>
      </c>
      <c r="D190" s="1">
        <v>61</v>
      </c>
      <c r="E190" s="1" t="s">
        <v>140</v>
      </c>
      <c r="F190" s="13" t="str">
        <f t="shared" si="2"/>
        <v>6161High Sensitive Troponin-I Controls</v>
      </c>
      <c r="G190" s="2">
        <v>17200</v>
      </c>
      <c r="H190" s="1" t="s">
        <v>137</v>
      </c>
      <c r="I190" s="22">
        <v>2</v>
      </c>
    </row>
    <row r="191" spans="1:9" ht="38.25">
      <c r="A191" s="1" t="s">
        <v>525</v>
      </c>
      <c r="B191" s="6">
        <v>61</v>
      </c>
      <c r="C191" s="6" t="s">
        <v>765</v>
      </c>
      <c r="D191" s="14">
        <v>74</v>
      </c>
      <c r="E191" s="6" t="s">
        <v>882</v>
      </c>
      <c r="F191" s="13" t="str">
        <f t="shared" si="2"/>
        <v>6174ESTRAIOL</v>
      </c>
      <c r="G191" s="10">
        <v>39900</v>
      </c>
      <c r="H191" s="11" t="s">
        <v>137</v>
      </c>
      <c r="I191" s="22">
        <v>6</v>
      </c>
    </row>
    <row r="192" spans="1:9" ht="38.25">
      <c r="A192" s="1" t="s">
        <v>525</v>
      </c>
      <c r="B192" s="6">
        <v>61</v>
      </c>
      <c r="C192" s="6" t="s">
        <v>765</v>
      </c>
      <c r="D192" s="14">
        <v>76</v>
      </c>
      <c r="E192" s="6" t="s">
        <v>883</v>
      </c>
      <c r="F192" s="13" t="str">
        <f t="shared" si="2"/>
        <v>6176Estradiol Calibrators</v>
      </c>
      <c r="G192" s="10">
        <v>16607.5</v>
      </c>
      <c r="H192" s="11" t="s">
        <v>137</v>
      </c>
      <c r="I192" s="22">
        <v>3</v>
      </c>
    </row>
    <row r="193" spans="1:9" ht="38.25">
      <c r="A193" s="1" t="s">
        <v>525</v>
      </c>
      <c r="B193" s="6">
        <v>61</v>
      </c>
      <c r="C193" s="6" t="s">
        <v>765</v>
      </c>
      <c r="D193" s="14">
        <v>79</v>
      </c>
      <c r="E193" s="6" t="s">
        <v>884</v>
      </c>
      <c r="F193" s="13" t="str">
        <f t="shared" si="2"/>
        <v>6179TESTOSTERON</v>
      </c>
      <c r="G193" s="10">
        <v>44100</v>
      </c>
      <c r="H193" s="11" t="s">
        <v>137</v>
      </c>
      <c r="I193" s="22">
        <v>6</v>
      </c>
    </row>
    <row r="194" spans="1:9" ht="38.25">
      <c r="A194" s="1" t="s">
        <v>525</v>
      </c>
      <c r="B194" s="6">
        <v>61</v>
      </c>
      <c r="C194" s="6" t="s">
        <v>765</v>
      </c>
      <c r="D194" s="14">
        <v>81</v>
      </c>
      <c r="E194" s="6" t="s">
        <v>885</v>
      </c>
      <c r="F194" s="13" t="str">
        <f t="shared" ref="F194:F257" si="3">B194&amp;D194&amp;E194</f>
        <v>61812ND Testosterone Calibrators</v>
      </c>
      <c r="G194" s="10">
        <v>16607.5</v>
      </c>
      <c r="H194" s="11" t="s">
        <v>137</v>
      </c>
      <c r="I194" s="22">
        <v>2</v>
      </c>
    </row>
    <row r="195" spans="1:9" ht="38.25">
      <c r="A195" s="1" t="s">
        <v>525</v>
      </c>
      <c r="B195" s="6">
        <v>61</v>
      </c>
      <c r="C195" s="6" t="s">
        <v>765</v>
      </c>
      <c r="D195" s="14">
        <v>83</v>
      </c>
      <c r="E195" s="6" t="s">
        <v>886</v>
      </c>
      <c r="F195" s="13" t="str">
        <f t="shared" si="3"/>
        <v>6183FSH</v>
      </c>
      <c r="G195" s="10">
        <v>30100</v>
      </c>
      <c r="H195" s="11" t="s">
        <v>137</v>
      </c>
      <c r="I195" s="22">
        <v>6</v>
      </c>
    </row>
    <row r="196" spans="1:9" ht="38.25">
      <c r="A196" s="1" t="s">
        <v>525</v>
      </c>
      <c r="B196" s="6">
        <v>61</v>
      </c>
      <c r="C196" s="6" t="s">
        <v>765</v>
      </c>
      <c r="D196" s="14">
        <v>84</v>
      </c>
      <c r="E196" s="6" t="s">
        <v>887</v>
      </c>
      <c r="F196" s="13" t="str">
        <f t="shared" si="3"/>
        <v>6184FSH Calibrators</v>
      </c>
      <c r="G196" s="10">
        <v>16607.5</v>
      </c>
      <c r="H196" s="11" t="s">
        <v>137</v>
      </c>
      <c r="I196" s="22">
        <v>4</v>
      </c>
    </row>
    <row r="197" spans="1:9" ht="38.25">
      <c r="A197" s="1" t="s">
        <v>525</v>
      </c>
      <c r="B197" s="6">
        <v>61</v>
      </c>
      <c r="C197" s="6" t="s">
        <v>765</v>
      </c>
      <c r="D197" s="14">
        <v>86</v>
      </c>
      <c r="E197" s="6" t="s">
        <v>888</v>
      </c>
      <c r="F197" s="13" t="str">
        <f t="shared" si="3"/>
        <v>6186LH</v>
      </c>
      <c r="G197" s="10">
        <v>30100</v>
      </c>
      <c r="H197" s="11" t="s">
        <v>137</v>
      </c>
      <c r="I197" s="22">
        <v>6</v>
      </c>
    </row>
    <row r="198" spans="1:9" ht="38.25">
      <c r="A198" s="1" t="s">
        <v>525</v>
      </c>
      <c r="B198" s="6">
        <v>61</v>
      </c>
      <c r="C198" s="6" t="s">
        <v>765</v>
      </c>
      <c r="D198" s="14">
        <v>87</v>
      </c>
      <c r="E198" s="6" t="s">
        <v>889</v>
      </c>
      <c r="F198" s="13" t="str">
        <f t="shared" si="3"/>
        <v>6187LH Calibrators</v>
      </c>
      <c r="G198" s="10">
        <v>16607.5</v>
      </c>
      <c r="H198" s="11" t="s">
        <v>137</v>
      </c>
      <c r="I198" s="22">
        <v>2</v>
      </c>
    </row>
    <row r="199" spans="1:9" ht="38.25">
      <c r="A199" s="1" t="s">
        <v>525</v>
      </c>
      <c r="B199" s="6">
        <v>61</v>
      </c>
      <c r="C199" s="6" t="s">
        <v>765</v>
      </c>
      <c r="D199" s="14">
        <v>88</v>
      </c>
      <c r="E199" s="6" t="s">
        <v>890</v>
      </c>
      <c r="F199" s="13" t="str">
        <f t="shared" si="3"/>
        <v>6188PROGESTERON</v>
      </c>
      <c r="G199" s="10">
        <v>39900</v>
      </c>
      <c r="H199" s="11" t="s">
        <v>137</v>
      </c>
      <c r="I199" s="22">
        <v>6</v>
      </c>
    </row>
    <row r="200" spans="1:9" ht="38.25">
      <c r="A200" s="1" t="s">
        <v>525</v>
      </c>
      <c r="B200" s="6">
        <v>61</v>
      </c>
      <c r="C200" s="6" t="s">
        <v>765</v>
      </c>
      <c r="D200" s="14">
        <v>89</v>
      </c>
      <c r="E200" s="6" t="s">
        <v>891</v>
      </c>
      <c r="F200" s="13" t="str">
        <f t="shared" si="3"/>
        <v>6189Progesterone Calibrators</v>
      </c>
      <c r="G200" s="10">
        <v>16607.5</v>
      </c>
      <c r="H200" s="11" t="s">
        <v>137</v>
      </c>
      <c r="I200" s="22">
        <v>2</v>
      </c>
    </row>
    <row r="201" spans="1:9" ht="38.25">
      <c r="A201" s="1" t="s">
        <v>525</v>
      </c>
      <c r="B201" s="1">
        <v>61</v>
      </c>
      <c r="C201" s="1" t="s">
        <v>765</v>
      </c>
      <c r="D201" s="1">
        <v>109</v>
      </c>
      <c r="E201" s="1" t="s">
        <v>537</v>
      </c>
      <c r="F201" s="13" t="str">
        <f t="shared" si="3"/>
        <v>61109B12</v>
      </c>
      <c r="G201" s="2">
        <v>70400</v>
      </c>
      <c r="H201" s="1" t="s">
        <v>137</v>
      </c>
      <c r="I201" s="22">
        <v>7</v>
      </c>
    </row>
    <row r="202" spans="1:9" ht="38.25">
      <c r="A202" s="1" t="s">
        <v>525</v>
      </c>
      <c r="B202" s="1">
        <v>61</v>
      </c>
      <c r="C202" s="1" t="s">
        <v>765</v>
      </c>
      <c r="D202" s="1">
        <v>110</v>
      </c>
      <c r="E202" s="1" t="s">
        <v>538</v>
      </c>
      <c r="F202" s="13" t="str">
        <f t="shared" si="3"/>
        <v>61110B12 Calibrators</v>
      </c>
      <c r="G202" s="2">
        <v>16607.5</v>
      </c>
      <c r="H202" s="1" t="s">
        <v>137</v>
      </c>
      <c r="I202" s="22">
        <v>2</v>
      </c>
    </row>
    <row r="203" spans="1:9" ht="38.25">
      <c r="A203" s="1" t="s">
        <v>525</v>
      </c>
      <c r="B203" s="1">
        <v>61</v>
      </c>
      <c r="C203" s="1" t="s">
        <v>765</v>
      </c>
      <c r="D203" s="1">
        <v>111</v>
      </c>
      <c r="E203" s="1" t="s">
        <v>539</v>
      </c>
      <c r="F203" s="13" t="str">
        <f t="shared" si="3"/>
        <v>61111B12 Controls</v>
      </c>
      <c r="G203" s="2">
        <v>18225</v>
      </c>
      <c r="H203" s="1" t="s">
        <v>137</v>
      </c>
      <c r="I203" s="22">
        <v>2</v>
      </c>
    </row>
    <row r="204" spans="1:9" ht="38.25">
      <c r="A204" s="1" t="s">
        <v>525</v>
      </c>
      <c r="B204" s="1">
        <v>61</v>
      </c>
      <c r="C204" s="1" t="s">
        <v>765</v>
      </c>
      <c r="D204" s="1">
        <v>118</v>
      </c>
      <c r="E204" s="1" t="s">
        <v>232</v>
      </c>
      <c r="F204" s="13" t="str">
        <f t="shared" si="3"/>
        <v>6111825-OH VITAMIN D</v>
      </c>
      <c r="G204" s="2">
        <v>672500</v>
      </c>
      <c r="H204" s="1" t="s">
        <v>137</v>
      </c>
      <c r="I204" s="22">
        <v>5</v>
      </c>
    </row>
    <row r="205" spans="1:9" ht="38.25">
      <c r="A205" s="1" t="s">
        <v>525</v>
      </c>
      <c r="B205" s="1">
        <v>61</v>
      </c>
      <c r="C205" s="1" t="s">
        <v>765</v>
      </c>
      <c r="D205" s="1">
        <v>119</v>
      </c>
      <c r="E205" s="1" t="s">
        <v>408</v>
      </c>
      <c r="F205" s="13" t="str">
        <f t="shared" si="3"/>
        <v>6111925-OH Vitamin D Calibrators</v>
      </c>
      <c r="G205" s="2">
        <v>16607.5</v>
      </c>
      <c r="H205" s="1" t="s">
        <v>137</v>
      </c>
      <c r="I205" s="22">
        <v>2</v>
      </c>
    </row>
    <row r="206" spans="1:9" ht="38.25">
      <c r="A206" s="1" t="s">
        <v>525</v>
      </c>
      <c r="B206" s="1">
        <v>61</v>
      </c>
      <c r="C206" s="1" t="s">
        <v>765</v>
      </c>
      <c r="D206" s="1">
        <v>120</v>
      </c>
      <c r="E206" s="1" t="s">
        <v>233</v>
      </c>
      <c r="F206" s="13" t="str">
        <f t="shared" si="3"/>
        <v xml:space="preserve">6112025-OH VITAMIN D CTL </v>
      </c>
      <c r="G206" s="2">
        <v>16607.5</v>
      </c>
      <c r="H206" s="1" t="s">
        <v>137</v>
      </c>
      <c r="I206" s="22">
        <v>2</v>
      </c>
    </row>
    <row r="207" spans="1:9" ht="38.25">
      <c r="A207" s="1" t="s">
        <v>525</v>
      </c>
      <c r="B207" s="1">
        <v>61</v>
      </c>
      <c r="C207" s="1" t="s">
        <v>765</v>
      </c>
      <c r="D207" s="1">
        <v>124</v>
      </c>
      <c r="E207" s="1" t="s">
        <v>373</v>
      </c>
      <c r="F207" s="13" t="str">
        <f t="shared" si="3"/>
        <v>61124FERITIN</v>
      </c>
      <c r="G207" s="2">
        <v>90720</v>
      </c>
      <c r="H207" s="1" t="s">
        <v>137</v>
      </c>
      <c r="I207" s="22">
        <v>17</v>
      </c>
    </row>
    <row r="208" spans="1:9" ht="38.25">
      <c r="A208" s="1" t="s">
        <v>525</v>
      </c>
      <c r="B208" s="1">
        <v>61</v>
      </c>
      <c r="C208" s="1" t="s">
        <v>765</v>
      </c>
      <c r="D208" s="1">
        <v>125</v>
      </c>
      <c r="E208" s="1" t="s">
        <v>540</v>
      </c>
      <c r="F208" s="13" t="str">
        <f t="shared" si="3"/>
        <v>61125FERRITIN CAL</v>
      </c>
      <c r="G208" s="2">
        <v>18225</v>
      </c>
      <c r="H208" s="1" t="s">
        <v>137</v>
      </c>
      <c r="I208" s="22">
        <v>3</v>
      </c>
    </row>
    <row r="209" spans="1:9" ht="38.25">
      <c r="A209" s="1" t="s">
        <v>525</v>
      </c>
      <c r="B209" s="1">
        <v>61</v>
      </c>
      <c r="C209" s="1" t="s">
        <v>765</v>
      </c>
      <c r="D209" s="1">
        <v>126</v>
      </c>
      <c r="E209" s="1" t="s">
        <v>541</v>
      </c>
      <c r="F209" s="13" t="str">
        <f t="shared" si="3"/>
        <v>61126FERRITIN CTL</v>
      </c>
      <c r="G209" s="2">
        <v>18225</v>
      </c>
      <c r="H209" s="1" t="s">
        <v>137</v>
      </c>
      <c r="I209" s="22">
        <v>3</v>
      </c>
    </row>
    <row r="210" spans="1:9" ht="38.25">
      <c r="A210" s="1" t="s">
        <v>525</v>
      </c>
      <c r="B210" s="1">
        <v>61</v>
      </c>
      <c r="C210" s="1" t="s">
        <v>765</v>
      </c>
      <c r="D210" s="1">
        <v>127</v>
      </c>
      <c r="E210" s="1" t="s">
        <v>141</v>
      </c>
      <c r="F210" s="13" t="str">
        <f t="shared" si="3"/>
        <v>61127PROKALCITONIN</v>
      </c>
      <c r="G210" s="2">
        <v>234500</v>
      </c>
      <c r="H210" s="1" t="s">
        <v>137</v>
      </c>
      <c r="I210" s="22">
        <v>10</v>
      </c>
    </row>
    <row r="211" spans="1:9" ht="38.25">
      <c r="A211" s="1" t="s">
        <v>525</v>
      </c>
      <c r="B211" s="1">
        <v>61</v>
      </c>
      <c r="C211" s="1" t="s">
        <v>765</v>
      </c>
      <c r="D211" s="1">
        <v>128</v>
      </c>
      <c r="E211" s="1" t="s">
        <v>142</v>
      </c>
      <c r="F211" s="13" t="str">
        <f t="shared" si="3"/>
        <v>61128PCT CAL</v>
      </c>
      <c r="G211" s="2">
        <v>17200</v>
      </c>
      <c r="H211" s="1" t="s">
        <v>137</v>
      </c>
      <c r="I211" s="22">
        <v>2</v>
      </c>
    </row>
    <row r="212" spans="1:9" ht="38.25">
      <c r="A212" s="1" t="s">
        <v>525</v>
      </c>
      <c r="B212" s="1">
        <v>61</v>
      </c>
      <c r="C212" s="1" t="s">
        <v>765</v>
      </c>
      <c r="D212" s="1">
        <v>129</v>
      </c>
      <c r="E212" s="1" t="s">
        <v>143</v>
      </c>
      <c r="F212" s="13" t="str">
        <f t="shared" si="3"/>
        <v>61129PCT CTL</v>
      </c>
      <c r="G212" s="2">
        <v>17200</v>
      </c>
      <c r="H212" s="1" t="s">
        <v>137</v>
      </c>
      <c r="I212" s="22">
        <v>2</v>
      </c>
    </row>
    <row r="213" spans="1:9" ht="38.25">
      <c r="A213" s="1" t="s">
        <v>525</v>
      </c>
      <c r="B213" s="6">
        <v>61</v>
      </c>
      <c r="C213" s="6" t="s">
        <v>765</v>
      </c>
      <c r="D213" s="14">
        <v>152</v>
      </c>
      <c r="E213" s="6" t="s">
        <v>892</v>
      </c>
      <c r="F213" s="13" t="str">
        <f t="shared" si="3"/>
        <v>61152MULTICHEM IA PLUS</v>
      </c>
      <c r="G213" s="10">
        <v>112500</v>
      </c>
      <c r="H213" s="11" t="s">
        <v>137</v>
      </c>
      <c r="I213" s="22">
        <v>4</v>
      </c>
    </row>
    <row r="214" spans="1:9" ht="38.25">
      <c r="A214" s="1" t="s">
        <v>525</v>
      </c>
      <c r="B214" s="1">
        <v>61</v>
      </c>
      <c r="C214" s="1" t="s">
        <v>765</v>
      </c>
      <c r="D214" s="1">
        <v>165</v>
      </c>
      <c r="E214" s="1" t="s">
        <v>144</v>
      </c>
      <c r="F214" s="13" t="str">
        <f t="shared" si="3"/>
        <v xml:space="preserve">61165Trigger Solution </v>
      </c>
      <c r="G214" s="2">
        <v>22815</v>
      </c>
      <c r="H214" s="1" t="s">
        <v>137</v>
      </c>
      <c r="I214" s="22">
        <v>23</v>
      </c>
    </row>
    <row r="215" spans="1:9" ht="38.25">
      <c r="A215" s="1" t="s">
        <v>525</v>
      </c>
      <c r="B215" s="1">
        <v>61</v>
      </c>
      <c r="C215" s="1" t="s">
        <v>765</v>
      </c>
      <c r="D215" s="1">
        <v>166</v>
      </c>
      <c r="E215" s="1" t="s">
        <v>145</v>
      </c>
      <c r="F215" s="13" t="str">
        <f t="shared" si="3"/>
        <v xml:space="preserve">61166Pre-Trigger Solution </v>
      </c>
      <c r="G215" s="2">
        <v>13845</v>
      </c>
      <c r="H215" s="1" t="s">
        <v>137</v>
      </c>
      <c r="I215" s="22">
        <v>23</v>
      </c>
    </row>
    <row r="216" spans="1:9" ht="38.25">
      <c r="A216" s="1" t="s">
        <v>525</v>
      </c>
      <c r="B216" s="1">
        <v>61</v>
      </c>
      <c r="C216" s="1" t="s">
        <v>765</v>
      </c>
      <c r="D216" s="1">
        <v>167</v>
      </c>
      <c r="E216" s="1" t="s">
        <v>146</v>
      </c>
      <c r="F216" s="13" t="str">
        <f t="shared" si="3"/>
        <v xml:space="preserve">61167Concentrated Wash Buffer </v>
      </c>
      <c r="G216" s="2">
        <v>8745</v>
      </c>
      <c r="H216" s="1" t="s">
        <v>137</v>
      </c>
      <c r="I216" s="22">
        <v>26</v>
      </c>
    </row>
    <row r="217" spans="1:9" ht="38.25">
      <c r="A217" s="1" t="s">
        <v>525</v>
      </c>
      <c r="B217" s="1">
        <v>61</v>
      </c>
      <c r="C217" s="1" t="s">
        <v>765</v>
      </c>
      <c r="D217" s="1">
        <v>168</v>
      </c>
      <c r="E217" s="1" t="s">
        <v>147</v>
      </c>
      <c r="F217" s="13" t="str">
        <f t="shared" si="3"/>
        <v xml:space="preserve">61168Probe Conditioning Solution </v>
      </c>
      <c r="G217" s="2">
        <v>17602</v>
      </c>
      <c r="H217" s="1" t="s">
        <v>137</v>
      </c>
      <c r="I217" s="22">
        <v>7</v>
      </c>
    </row>
    <row r="218" spans="1:9" ht="38.25">
      <c r="A218" s="1" t="s">
        <v>525</v>
      </c>
      <c r="B218" s="1">
        <v>61</v>
      </c>
      <c r="C218" s="1" t="s">
        <v>765</v>
      </c>
      <c r="D218" s="1">
        <v>169</v>
      </c>
      <c r="E218" s="1" t="s">
        <v>148</v>
      </c>
      <c r="F218" s="13" t="str">
        <f t="shared" si="3"/>
        <v xml:space="preserve">61169Reaction Vessels </v>
      </c>
      <c r="G218" s="2">
        <v>24880</v>
      </c>
      <c r="H218" s="1" t="s">
        <v>137</v>
      </c>
      <c r="I218" s="22">
        <v>23</v>
      </c>
    </row>
    <row r="219" spans="1:9" ht="38.25">
      <c r="A219" s="1" t="s">
        <v>525</v>
      </c>
      <c r="B219" s="1">
        <v>61</v>
      </c>
      <c r="C219" s="1" t="s">
        <v>765</v>
      </c>
      <c r="D219" s="1">
        <v>170</v>
      </c>
      <c r="E219" s="1" t="s">
        <v>149</v>
      </c>
      <c r="F219" s="13" t="str">
        <f t="shared" si="3"/>
        <v xml:space="preserve">61170Sample Cups </v>
      </c>
      <c r="G219" s="2">
        <v>13840</v>
      </c>
      <c r="H219" s="1" t="s">
        <v>137</v>
      </c>
      <c r="I219" s="22">
        <v>10</v>
      </c>
    </row>
    <row r="220" spans="1:9" ht="38.25">
      <c r="A220" s="1" t="s">
        <v>525</v>
      </c>
      <c r="B220" s="6">
        <v>61</v>
      </c>
      <c r="C220" s="6" t="s">
        <v>765</v>
      </c>
      <c r="D220" s="14">
        <v>171</v>
      </c>
      <c r="E220" s="6" t="s">
        <v>893</v>
      </c>
      <c r="F220" s="13" t="str">
        <f t="shared" si="3"/>
        <v xml:space="preserve">61171Reagent Replacement Caps </v>
      </c>
      <c r="G220" s="10">
        <v>4221</v>
      </c>
      <c r="H220" s="11" t="s">
        <v>137</v>
      </c>
      <c r="I220" s="22">
        <v>10</v>
      </c>
    </row>
    <row r="221" spans="1:9" ht="63.75">
      <c r="A221" s="1" t="s">
        <v>525</v>
      </c>
      <c r="B221" s="1">
        <v>65</v>
      </c>
      <c r="C221" s="1" t="s">
        <v>785</v>
      </c>
      <c r="D221" s="1">
        <v>1</v>
      </c>
      <c r="E221" s="1" t="s">
        <v>317</v>
      </c>
      <c r="F221" s="13" t="str">
        <f t="shared" si="3"/>
        <v>651FT3 reagens</v>
      </c>
      <c r="G221" s="2">
        <v>17500</v>
      </c>
      <c r="H221" s="1" t="s">
        <v>57</v>
      </c>
      <c r="I221" s="22">
        <v>1</v>
      </c>
    </row>
    <row r="222" spans="1:9" ht="63.75">
      <c r="A222" s="1" t="s">
        <v>525</v>
      </c>
      <c r="B222" s="1">
        <v>65</v>
      </c>
      <c r="C222" s="1" t="s">
        <v>785</v>
      </c>
      <c r="D222" s="1">
        <v>2</v>
      </c>
      <c r="E222" s="1" t="s">
        <v>370</v>
      </c>
      <c r="F222" s="13" t="str">
        <f t="shared" si="3"/>
        <v>652FT3 kalibrator</v>
      </c>
      <c r="G222" s="2">
        <v>11774</v>
      </c>
      <c r="H222" s="1" t="s">
        <v>57</v>
      </c>
      <c r="I222" s="22">
        <v>1</v>
      </c>
    </row>
    <row r="223" spans="1:9" ht="63.75">
      <c r="A223" s="1" t="s">
        <v>525</v>
      </c>
      <c r="B223" s="1">
        <v>65</v>
      </c>
      <c r="C223" s="1" t="s">
        <v>785</v>
      </c>
      <c r="D223" s="1">
        <v>3</v>
      </c>
      <c r="E223" s="1" t="s">
        <v>106</v>
      </c>
      <c r="F223" s="13" t="str">
        <f t="shared" si="3"/>
        <v>653FT4 reagens</v>
      </c>
      <c r="G223" s="2">
        <v>16000</v>
      </c>
      <c r="H223" s="1" t="s">
        <v>57</v>
      </c>
      <c r="I223" s="22">
        <v>1</v>
      </c>
    </row>
    <row r="224" spans="1:9" ht="63.75">
      <c r="A224" s="1" t="s">
        <v>525</v>
      </c>
      <c r="B224" s="1">
        <v>65</v>
      </c>
      <c r="C224" s="1" t="s">
        <v>785</v>
      </c>
      <c r="D224" s="1">
        <v>4</v>
      </c>
      <c r="E224" s="1" t="s">
        <v>107</v>
      </c>
      <c r="F224" s="13" t="str">
        <f t="shared" si="3"/>
        <v>654FT4 kalibrator</v>
      </c>
      <c r="G224" s="2">
        <v>6801</v>
      </c>
      <c r="H224" s="1" t="s">
        <v>57</v>
      </c>
      <c r="I224" s="22">
        <v>1</v>
      </c>
    </row>
    <row r="225" spans="1:9" ht="63.75">
      <c r="A225" s="1" t="s">
        <v>525</v>
      </c>
      <c r="B225" s="1">
        <v>65</v>
      </c>
      <c r="C225" s="1" t="s">
        <v>785</v>
      </c>
      <c r="D225" s="1">
        <v>9</v>
      </c>
      <c r="E225" s="1" t="s">
        <v>180</v>
      </c>
      <c r="F225" s="13" t="str">
        <f t="shared" si="3"/>
        <v>659CA 15.3 reagens</v>
      </c>
      <c r="G225" s="2">
        <v>39000</v>
      </c>
      <c r="H225" s="1" t="s">
        <v>57</v>
      </c>
      <c r="I225" s="22">
        <v>1</v>
      </c>
    </row>
    <row r="226" spans="1:9" ht="63.75">
      <c r="A226" s="1" t="s">
        <v>525</v>
      </c>
      <c r="B226" s="1">
        <v>65</v>
      </c>
      <c r="C226" s="1" t="s">
        <v>785</v>
      </c>
      <c r="D226" s="1">
        <v>10</v>
      </c>
      <c r="E226" s="1" t="s">
        <v>181</v>
      </c>
      <c r="F226" s="13" t="str">
        <f t="shared" si="3"/>
        <v>6510CA 15.3 kalibrator</v>
      </c>
      <c r="G226" s="2">
        <v>14461</v>
      </c>
      <c r="H226" s="1" t="s">
        <v>57</v>
      </c>
      <c r="I226" s="22">
        <v>1</v>
      </c>
    </row>
    <row r="227" spans="1:9" ht="63.75">
      <c r="A227" s="1" t="s">
        <v>525</v>
      </c>
      <c r="B227" s="1">
        <v>65</v>
      </c>
      <c r="C227" s="1" t="s">
        <v>785</v>
      </c>
      <c r="D227" s="1">
        <v>11</v>
      </c>
      <c r="E227" s="1" t="s">
        <v>268</v>
      </c>
      <c r="F227" s="13" t="str">
        <f t="shared" si="3"/>
        <v>6511CA 125 reagens</v>
      </c>
      <c r="G227" s="2">
        <v>35000</v>
      </c>
      <c r="H227" s="1" t="s">
        <v>57</v>
      </c>
      <c r="I227" s="22">
        <v>2</v>
      </c>
    </row>
    <row r="228" spans="1:9" ht="63.75">
      <c r="A228" s="1" t="s">
        <v>525</v>
      </c>
      <c r="B228" s="1">
        <v>65</v>
      </c>
      <c r="C228" s="1" t="s">
        <v>785</v>
      </c>
      <c r="D228" s="1">
        <v>12</v>
      </c>
      <c r="E228" s="1" t="s">
        <v>269</v>
      </c>
      <c r="F228" s="13" t="str">
        <f t="shared" si="3"/>
        <v>6512CA 125 kalibrator</v>
      </c>
      <c r="G228" s="2">
        <v>15255</v>
      </c>
      <c r="H228" s="1" t="s">
        <v>57</v>
      </c>
      <c r="I228" s="22">
        <v>1</v>
      </c>
    </row>
    <row r="229" spans="1:9" ht="63.75">
      <c r="A229" s="1" t="s">
        <v>525</v>
      </c>
      <c r="B229" s="1">
        <v>65</v>
      </c>
      <c r="C229" s="1" t="s">
        <v>785</v>
      </c>
      <c r="D229" s="1">
        <v>13</v>
      </c>
      <c r="E229" s="1" t="s">
        <v>208</v>
      </c>
      <c r="F229" s="13" t="str">
        <f t="shared" si="3"/>
        <v>6513PSAhyb reagens</v>
      </c>
      <c r="G229" s="2">
        <v>31530</v>
      </c>
      <c r="H229" s="1" t="s">
        <v>57</v>
      </c>
      <c r="I229" s="22">
        <v>3</v>
      </c>
    </row>
    <row r="230" spans="1:9" ht="63.75">
      <c r="A230" s="1" t="s">
        <v>525</v>
      </c>
      <c r="B230" s="1">
        <v>65</v>
      </c>
      <c r="C230" s="1" t="s">
        <v>785</v>
      </c>
      <c r="D230" s="1">
        <v>14</v>
      </c>
      <c r="E230" s="1" t="s">
        <v>209</v>
      </c>
      <c r="F230" s="13" t="str">
        <f t="shared" si="3"/>
        <v>6514PSAhyb kalibrator</v>
      </c>
      <c r="G230" s="2">
        <v>10185</v>
      </c>
      <c r="H230" s="1" t="s">
        <v>57</v>
      </c>
      <c r="I230" s="22">
        <v>1</v>
      </c>
    </row>
    <row r="231" spans="1:9" ht="63.75">
      <c r="A231" s="1" t="s">
        <v>525</v>
      </c>
      <c r="B231" s="1">
        <v>65</v>
      </c>
      <c r="C231" s="1" t="s">
        <v>785</v>
      </c>
      <c r="D231" s="1">
        <v>15</v>
      </c>
      <c r="E231" s="1" t="s">
        <v>270</v>
      </c>
      <c r="F231" s="13" t="str">
        <f t="shared" si="3"/>
        <v>6515CEA reagens</v>
      </c>
      <c r="G231" s="2">
        <v>29500</v>
      </c>
      <c r="H231" s="1" t="s">
        <v>57</v>
      </c>
      <c r="I231" s="22">
        <v>7</v>
      </c>
    </row>
    <row r="232" spans="1:9" ht="63.75">
      <c r="A232" s="1" t="s">
        <v>525</v>
      </c>
      <c r="B232" s="1">
        <v>65</v>
      </c>
      <c r="C232" s="1" t="s">
        <v>785</v>
      </c>
      <c r="D232" s="1">
        <v>16</v>
      </c>
      <c r="E232" s="1" t="s">
        <v>271</v>
      </c>
      <c r="F232" s="13" t="str">
        <f t="shared" si="3"/>
        <v>6516CEA kalibrator</v>
      </c>
      <c r="G232" s="2">
        <v>12435</v>
      </c>
      <c r="H232" s="1" t="s">
        <v>57</v>
      </c>
      <c r="I232" s="22">
        <v>2</v>
      </c>
    </row>
    <row r="233" spans="1:9" ht="63.75">
      <c r="A233" s="1" t="s">
        <v>525</v>
      </c>
      <c r="B233" s="1">
        <v>65</v>
      </c>
      <c r="C233" s="1" t="s">
        <v>785</v>
      </c>
      <c r="D233" s="1">
        <v>17</v>
      </c>
      <c r="E233" s="1" t="s">
        <v>182</v>
      </c>
      <c r="F233" s="13" t="str">
        <f t="shared" si="3"/>
        <v>6517LH reagens</v>
      </c>
      <c r="G233" s="2">
        <v>15200</v>
      </c>
      <c r="H233" s="1" t="s">
        <v>57</v>
      </c>
      <c r="I233" s="22">
        <v>2</v>
      </c>
    </row>
    <row r="234" spans="1:9" ht="63.75">
      <c r="A234" s="1" t="s">
        <v>525</v>
      </c>
      <c r="B234" s="1">
        <v>65</v>
      </c>
      <c r="C234" s="1" t="s">
        <v>785</v>
      </c>
      <c r="D234" s="1">
        <v>18</v>
      </c>
      <c r="E234" s="1" t="s">
        <v>352</v>
      </c>
      <c r="F234" s="13" t="str">
        <f t="shared" si="3"/>
        <v>6518LH kalibrator</v>
      </c>
      <c r="G234" s="2">
        <v>8837</v>
      </c>
      <c r="H234" s="1" t="s">
        <v>57</v>
      </c>
      <c r="I234" s="22">
        <v>1</v>
      </c>
    </row>
    <row r="235" spans="1:9" ht="63.75">
      <c r="A235" s="1" t="s">
        <v>525</v>
      </c>
      <c r="B235" s="1">
        <v>65</v>
      </c>
      <c r="C235" s="1" t="s">
        <v>785</v>
      </c>
      <c r="D235" s="1">
        <v>19</v>
      </c>
      <c r="E235" s="1" t="s">
        <v>359</v>
      </c>
      <c r="F235" s="13" t="str">
        <f t="shared" si="3"/>
        <v xml:space="preserve">6519Free PSA hyb reagens </v>
      </c>
      <c r="G235" s="2">
        <v>33000</v>
      </c>
      <c r="H235" s="1" t="s">
        <v>57</v>
      </c>
      <c r="I235" s="22">
        <v>1</v>
      </c>
    </row>
    <row r="236" spans="1:9" ht="63.75">
      <c r="A236" s="1" t="s">
        <v>525</v>
      </c>
      <c r="B236" s="1">
        <v>65</v>
      </c>
      <c r="C236" s="1" t="s">
        <v>785</v>
      </c>
      <c r="D236" s="1">
        <v>20</v>
      </c>
      <c r="E236" s="1" t="s">
        <v>242</v>
      </c>
      <c r="F236" s="13" t="str">
        <f t="shared" si="3"/>
        <v>6520free PSA kalibrator</v>
      </c>
      <c r="G236" s="2">
        <v>10185</v>
      </c>
      <c r="H236" s="1" t="s">
        <v>57</v>
      </c>
      <c r="I236" s="22">
        <v>1</v>
      </c>
    </row>
    <row r="237" spans="1:9" ht="63.75">
      <c r="A237" s="1" t="s">
        <v>525</v>
      </c>
      <c r="B237" s="1">
        <v>65</v>
      </c>
      <c r="C237" s="1" t="s">
        <v>785</v>
      </c>
      <c r="D237" s="1">
        <v>21</v>
      </c>
      <c r="E237" s="1" t="s">
        <v>183</v>
      </c>
      <c r="F237" s="13" t="str">
        <f t="shared" si="3"/>
        <v>6521Progesteron reagens</v>
      </c>
      <c r="G237" s="2">
        <v>20000</v>
      </c>
      <c r="H237" s="1" t="s">
        <v>57</v>
      </c>
      <c r="I237" s="22">
        <v>2</v>
      </c>
    </row>
    <row r="238" spans="1:9" ht="63.75">
      <c r="A238" s="1" t="s">
        <v>525</v>
      </c>
      <c r="B238" s="1">
        <v>65</v>
      </c>
      <c r="C238" s="1" t="s">
        <v>785</v>
      </c>
      <c r="D238" s="1">
        <v>22</v>
      </c>
      <c r="E238" s="1" t="s">
        <v>432</v>
      </c>
      <c r="F238" s="13" t="str">
        <f t="shared" si="3"/>
        <v>6522Progesteron kalibrator</v>
      </c>
      <c r="G238" s="2">
        <v>8837</v>
      </c>
      <c r="H238" s="1" t="s">
        <v>57</v>
      </c>
      <c r="I238" s="22">
        <v>1</v>
      </c>
    </row>
    <row r="239" spans="1:9" ht="63.75">
      <c r="A239" s="1" t="s">
        <v>525</v>
      </c>
      <c r="B239" s="1">
        <v>65</v>
      </c>
      <c r="C239" s="1" t="s">
        <v>785</v>
      </c>
      <c r="D239" s="1">
        <v>23</v>
      </c>
      <c r="E239" s="1" t="s">
        <v>272</v>
      </c>
      <c r="F239" s="13" t="str">
        <f t="shared" si="3"/>
        <v>6523AFP reagens</v>
      </c>
      <c r="G239" s="2">
        <v>28000</v>
      </c>
      <c r="H239" s="1" t="s">
        <v>57</v>
      </c>
      <c r="I239" s="22">
        <v>1</v>
      </c>
    </row>
    <row r="240" spans="1:9" ht="63.75">
      <c r="A240" s="1" t="s">
        <v>525</v>
      </c>
      <c r="B240" s="1">
        <v>65</v>
      </c>
      <c r="C240" s="1" t="s">
        <v>785</v>
      </c>
      <c r="D240" s="1">
        <v>24</v>
      </c>
      <c r="E240" s="1" t="s">
        <v>241</v>
      </c>
      <c r="F240" s="13" t="str">
        <f t="shared" si="3"/>
        <v>6524AFP kalibrator</v>
      </c>
      <c r="G240" s="2">
        <v>8959</v>
      </c>
      <c r="H240" s="1" t="s">
        <v>57</v>
      </c>
      <c r="I240" s="22">
        <v>1</v>
      </c>
    </row>
    <row r="241" spans="1:9" ht="63.75">
      <c r="A241" s="1" t="s">
        <v>525</v>
      </c>
      <c r="B241" s="1">
        <v>65</v>
      </c>
      <c r="C241" s="1" t="s">
        <v>785</v>
      </c>
      <c r="D241" s="1">
        <v>27</v>
      </c>
      <c r="E241" s="1" t="s">
        <v>184</v>
      </c>
      <c r="F241" s="13" t="str">
        <f t="shared" si="3"/>
        <v>6527TESTOSTERON reagens</v>
      </c>
      <c r="G241" s="2">
        <v>21493</v>
      </c>
      <c r="H241" s="1" t="s">
        <v>57</v>
      </c>
      <c r="I241" s="22">
        <v>5</v>
      </c>
    </row>
    <row r="242" spans="1:9" ht="63.75">
      <c r="A242" s="1" t="s">
        <v>525</v>
      </c>
      <c r="B242" s="1">
        <v>65</v>
      </c>
      <c r="C242" s="1" t="s">
        <v>785</v>
      </c>
      <c r="D242" s="1">
        <v>28</v>
      </c>
      <c r="E242" s="1" t="s">
        <v>185</v>
      </c>
      <c r="F242" s="13" t="str">
        <f t="shared" si="3"/>
        <v>6528Testosteron kalibrator</v>
      </c>
      <c r="G242" s="2">
        <v>8837</v>
      </c>
      <c r="H242" s="1" t="s">
        <v>57</v>
      </c>
      <c r="I242" s="22">
        <v>1</v>
      </c>
    </row>
    <row r="243" spans="1:9" ht="63.75">
      <c r="A243" s="1" t="s">
        <v>525</v>
      </c>
      <c r="B243" s="1">
        <v>65</v>
      </c>
      <c r="C243" s="1" t="s">
        <v>785</v>
      </c>
      <c r="D243" s="1">
        <v>41</v>
      </c>
      <c r="E243" s="1" t="s">
        <v>108</v>
      </c>
      <c r="F243" s="13" t="str">
        <f t="shared" si="3"/>
        <v>6541hTSH reagens</v>
      </c>
      <c r="G243" s="2">
        <v>35000</v>
      </c>
      <c r="H243" s="1" t="s">
        <v>57</v>
      </c>
      <c r="I243" s="22">
        <v>9</v>
      </c>
    </row>
    <row r="244" spans="1:9" ht="63.75">
      <c r="A244" s="1" t="s">
        <v>525</v>
      </c>
      <c r="B244" s="1">
        <v>65</v>
      </c>
      <c r="C244" s="1" t="s">
        <v>785</v>
      </c>
      <c r="D244" s="1">
        <v>42</v>
      </c>
      <c r="E244" s="1" t="s">
        <v>109</v>
      </c>
      <c r="F244" s="13" t="str">
        <f t="shared" si="3"/>
        <v>6542hTSH kalibrator</v>
      </c>
      <c r="G244" s="2">
        <v>7301</v>
      </c>
      <c r="H244" s="1" t="s">
        <v>57</v>
      </c>
      <c r="I244" s="22">
        <v>2</v>
      </c>
    </row>
    <row r="245" spans="1:9" ht="63.75">
      <c r="A245" s="1" t="s">
        <v>525</v>
      </c>
      <c r="B245" s="1">
        <v>65</v>
      </c>
      <c r="C245" s="1" t="s">
        <v>785</v>
      </c>
      <c r="D245" s="1">
        <v>43</v>
      </c>
      <c r="E245" s="1" t="s">
        <v>273</v>
      </c>
      <c r="F245" s="13" t="str">
        <f t="shared" si="3"/>
        <v>6543Ca 19-9 reagens</v>
      </c>
      <c r="G245" s="2">
        <v>31500</v>
      </c>
      <c r="H245" s="1" t="s">
        <v>57</v>
      </c>
      <c r="I245" s="22">
        <v>5</v>
      </c>
    </row>
    <row r="246" spans="1:9" ht="63.75">
      <c r="A246" s="1" t="s">
        <v>525</v>
      </c>
      <c r="B246" s="1">
        <v>65</v>
      </c>
      <c r="C246" s="1" t="s">
        <v>785</v>
      </c>
      <c r="D246" s="1">
        <v>44</v>
      </c>
      <c r="E246" s="1" t="s">
        <v>274</v>
      </c>
      <c r="F246" s="13" t="str">
        <f t="shared" si="3"/>
        <v>6544Ca 19.9 kalibrator</v>
      </c>
      <c r="G246" s="2">
        <v>17378</v>
      </c>
      <c r="H246" s="1" t="s">
        <v>57</v>
      </c>
      <c r="I246" s="22">
        <v>2</v>
      </c>
    </row>
    <row r="247" spans="1:9" ht="63.75">
      <c r="A247" s="1" t="s">
        <v>525</v>
      </c>
      <c r="B247" s="1">
        <v>65</v>
      </c>
      <c r="C247" s="1" t="s">
        <v>785</v>
      </c>
      <c r="D247" s="1">
        <v>45</v>
      </c>
      <c r="E247" s="1" t="s">
        <v>186</v>
      </c>
      <c r="F247" s="13" t="str">
        <f t="shared" si="3"/>
        <v>6545Total B-HCG reagens</v>
      </c>
      <c r="G247" s="2">
        <v>21577</v>
      </c>
      <c r="H247" s="1" t="s">
        <v>57</v>
      </c>
      <c r="I247" s="22">
        <v>1</v>
      </c>
    </row>
    <row r="248" spans="1:9" ht="63.75">
      <c r="A248" s="1" t="s">
        <v>525</v>
      </c>
      <c r="B248" s="1">
        <v>65</v>
      </c>
      <c r="C248" s="1" t="s">
        <v>785</v>
      </c>
      <c r="D248" s="1">
        <v>46</v>
      </c>
      <c r="E248" s="1" t="s">
        <v>187</v>
      </c>
      <c r="F248" s="13" t="str">
        <f t="shared" si="3"/>
        <v>6546TOTAL B-HCG kalibrator</v>
      </c>
      <c r="G248" s="2">
        <v>9007</v>
      </c>
      <c r="H248" s="1" t="s">
        <v>57</v>
      </c>
      <c r="I248" s="22">
        <v>1</v>
      </c>
    </row>
    <row r="249" spans="1:9" ht="63.75">
      <c r="A249" s="1" t="s">
        <v>525</v>
      </c>
      <c r="B249" s="1">
        <v>65</v>
      </c>
      <c r="C249" s="1" t="s">
        <v>785</v>
      </c>
      <c r="D249" s="1">
        <v>47</v>
      </c>
      <c r="E249" s="1" t="s">
        <v>110</v>
      </c>
      <c r="F249" s="13" t="str">
        <f t="shared" si="3"/>
        <v>6547ACCU hsTNI TROPONIN reagens</v>
      </c>
      <c r="G249" s="2">
        <v>34000</v>
      </c>
      <c r="H249" s="1" t="s">
        <v>57</v>
      </c>
      <c r="I249" s="22">
        <v>7</v>
      </c>
    </row>
    <row r="250" spans="1:9" ht="63.75">
      <c r="A250" s="1" t="s">
        <v>525</v>
      </c>
      <c r="B250" s="1">
        <v>65</v>
      </c>
      <c r="C250" s="1" t="s">
        <v>785</v>
      </c>
      <c r="D250" s="1">
        <v>48</v>
      </c>
      <c r="E250" s="1" t="s">
        <v>111</v>
      </c>
      <c r="F250" s="13" t="str">
        <f t="shared" si="3"/>
        <v>6548ACCU hsTNI kalibrator</v>
      </c>
      <c r="G250" s="2">
        <v>10705</v>
      </c>
      <c r="H250" s="1" t="s">
        <v>57</v>
      </c>
      <c r="I250" s="22">
        <v>1</v>
      </c>
    </row>
    <row r="251" spans="1:9" ht="63.75">
      <c r="A251" s="1" t="s">
        <v>525</v>
      </c>
      <c r="B251" s="1">
        <v>65</v>
      </c>
      <c r="C251" s="1" t="s">
        <v>785</v>
      </c>
      <c r="D251" s="1">
        <v>51</v>
      </c>
      <c r="E251" s="1" t="s">
        <v>188</v>
      </c>
      <c r="F251" s="13" t="str">
        <f t="shared" si="3"/>
        <v>6551FSH reagens</v>
      </c>
      <c r="G251" s="2">
        <v>15200</v>
      </c>
      <c r="H251" s="1" t="s">
        <v>57</v>
      </c>
      <c r="I251" s="22">
        <v>2</v>
      </c>
    </row>
    <row r="252" spans="1:9" ht="63.75">
      <c r="A252" s="1" t="s">
        <v>525</v>
      </c>
      <c r="B252" s="1">
        <v>65</v>
      </c>
      <c r="C252" s="1" t="s">
        <v>785</v>
      </c>
      <c r="D252" s="1">
        <v>52</v>
      </c>
      <c r="E252" s="1" t="s">
        <v>189</v>
      </c>
      <c r="F252" s="13" t="str">
        <f t="shared" si="3"/>
        <v>6552FSH kalibrator</v>
      </c>
      <c r="G252" s="2">
        <v>8837</v>
      </c>
      <c r="H252" s="1" t="s">
        <v>57</v>
      </c>
      <c r="I252" s="22">
        <v>1</v>
      </c>
    </row>
    <row r="253" spans="1:9" ht="63.75">
      <c r="A253" s="1" t="s">
        <v>525</v>
      </c>
      <c r="B253" s="1">
        <v>65</v>
      </c>
      <c r="C253" s="1" t="s">
        <v>785</v>
      </c>
      <c r="D253" s="1">
        <v>53</v>
      </c>
      <c r="E253" s="1" t="s">
        <v>190</v>
      </c>
      <c r="F253" s="13" t="str">
        <f t="shared" si="3"/>
        <v>6553ESTRADIOL reagens</v>
      </c>
      <c r="G253" s="2">
        <v>20000</v>
      </c>
      <c r="H253" s="1" t="s">
        <v>57</v>
      </c>
      <c r="I253" s="22">
        <v>4</v>
      </c>
    </row>
    <row r="254" spans="1:9" ht="63.75">
      <c r="A254" s="1" t="s">
        <v>525</v>
      </c>
      <c r="B254" s="1">
        <v>65</v>
      </c>
      <c r="C254" s="1" t="s">
        <v>785</v>
      </c>
      <c r="D254" s="1">
        <v>54</v>
      </c>
      <c r="E254" s="1" t="s">
        <v>371</v>
      </c>
      <c r="F254" s="13" t="str">
        <f t="shared" si="3"/>
        <v>6554ESTRADIOL kalibrator</v>
      </c>
      <c r="G254" s="2">
        <v>8837</v>
      </c>
      <c r="H254" s="1" t="s">
        <v>57</v>
      </c>
      <c r="I254" s="22">
        <v>1</v>
      </c>
    </row>
    <row r="255" spans="1:9" ht="63.75">
      <c r="A255" s="1" t="s">
        <v>525</v>
      </c>
      <c r="B255" s="1">
        <v>65</v>
      </c>
      <c r="C255" s="1" t="s">
        <v>785</v>
      </c>
      <c r="D255" s="1">
        <v>55</v>
      </c>
      <c r="E255" s="1" t="s">
        <v>210</v>
      </c>
      <c r="F255" s="13" t="str">
        <f t="shared" si="3"/>
        <v xml:space="preserve">6555TPO AB reagens </v>
      </c>
      <c r="G255" s="2">
        <v>32000</v>
      </c>
      <c r="H255" s="1" t="s">
        <v>57</v>
      </c>
      <c r="I255" s="22">
        <v>6</v>
      </c>
    </row>
    <row r="256" spans="1:9" ht="63.75">
      <c r="A256" s="1" t="s">
        <v>525</v>
      </c>
      <c r="B256" s="1">
        <v>65</v>
      </c>
      <c r="C256" s="1" t="s">
        <v>785</v>
      </c>
      <c r="D256" s="1">
        <v>56</v>
      </c>
      <c r="E256" s="1" t="s">
        <v>211</v>
      </c>
      <c r="F256" s="13" t="str">
        <f t="shared" si="3"/>
        <v>6556TPO Ab kalibrator</v>
      </c>
      <c r="G256" s="2">
        <v>27063</v>
      </c>
      <c r="H256" s="1" t="s">
        <v>57</v>
      </c>
      <c r="I256" s="22">
        <v>1</v>
      </c>
    </row>
    <row r="257" spans="1:9" ht="63.75">
      <c r="A257" s="1" t="s">
        <v>525</v>
      </c>
      <c r="B257" s="1">
        <v>65</v>
      </c>
      <c r="C257" s="1" t="s">
        <v>785</v>
      </c>
      <c r="D257" s="1">
        <v>57</v>
      </c>
      <c r="E257" s="1" t="s">
        <v>275</v>
      </c>
      <c r="F257" s="13" t="str">
        <f t="shared" si="3"/>
        <v>6557Thyroglobulin reagens</v>
      </c>
      <c r="G257" s="2">
        <v>31726</v>
      </c>
      <c r="H257" s="1" t="s">
        <v>57</v>
      </c>
      <c r="I257" s="22">
        <v>0</v>
      </c>
    </row>
    <row r="258" spans="1:9" ht="63.75">
      <c r="A258" s="1" t="s">
        <v>525</v>
      </c>
      <c r="B258" s="1">
        <v>65</v>
      </c>
      <c r="C258" s="1" t="s">
        <v>785</v>
      </c>
      <c r="D258" s="1">
        <v>58</v>
      </c>
      <c r="E258" s="1" t="s">
        <v>276</v>
      </c>
      <c r="F258" s="13" t="str">
        <f t="shared" ref="F258:F321" si="4">B258&amp;D258&amp;E258</f>
        <v>6558THYROGLOBULIN kalibrator</v>
      </c>
      <c r="G258" s="2">
        <v>15563</v>
      </c>
      <c r="H258" s="1" t="s">
        <v>57</v>
      </c>
      <c r="I258" s="22">
        <v>0</v>
      </c>
    </row>
    <row r="259" spans="1:9" ht="63.75">
      <c r="A259" s="1" t="s">
        <v>525</v>
      </c>
      <c r="B259" s="1">
        <v>65</v>
      </c>
      <c r="C259" s="1" t="s">
        <v>785</v>
      </c>
      <c r="D259" s="1">
        <v>59</v>
      </c>
      <c r="E259" s="1" t="s">
        <v>212</v>
      </c>
      <c r="F259" s="13" t="str">
        <f t="shared" si="4"/>
        <v>6559Thyroglobulin Antibodi II reagens</v>
      </c>
      <c r="G259" s="2">
        <v>29330</v>
      </c>
      <c r="H259" s="1" t="s">
        <v>57</v>
      </c>
      <c r="I259" s="22">
        <v>1</v>
      </c>
    </row>
    <row r="260" spans="1:9" ht="63.75">
      <c r="A260" s="1" t="s">
        <v>525</v>
      </c>
      <c r="B260" s="1">
        <v>65</v>
      </c>
      <c r="C260" s="1" t="s">
        <v>785</v>
      </c>
      <c r="D260" s="1">
        <v>60</v>
      </c>
      <c r="E260" s="1" t="s">
        <v>213</v>
      </c>
      <c r="F260" s="13" t="str">
        <f t="shared" si="4"/>
        <v>6560Thyroglobulin Antibody II kalibrator</v>
      </c>
      <c r="G260" s="2">
        <v>14371</v>
      </c>
      <c r="H260" s="1" t="s">
        <v>57</v>
      </c>
      <c r="I260" s="22">
        <v>0</v>
      </c>
    </row>
    <row r="261" spans="1:9" ht="63.75">
      <c r="A261" s="1" t="s">
        <v>525</v>
      </c>
      <c r="B261" s="1">
        <v>65</v>
      </c>
      <c r="C261" s="1" t="s">
        <v>785</v>
      </c>
      <c r="D261" s="1">
        <v>66</v>
      </c>
      <c r="E261" s="1" t="s">
        <v>542</v>
      </c>
      <c r="F261" s="13" t="str">
        <f t="shared" si="4"/>
        <v>6566ERITROPOETIN reagens</v>
      </c>
      <c r="G261" s="2">
        <v>49000</v>
      </c>
      <c r="H261" s="1" t="s">
        <v>57</v>
      </c>
      <c r="I261" s="22">
        <v>0</v>
      </c>
    </row>
    <row r="262" spans="1:9" ht="63.75">
      <c r="A262" s="1" t="s">
        <v>525</v>
      </c>
      <c r="B262" s="1">
        <v>65</v>
      </c>
      <c r="C262" s="1" t="s">
        <v>785</v>
      </c>
      <c r="D262" s="1">
        <v>67</v>
      </c>
      <c r="E262" s="1" t="s">
        <v>543</v>
      </c>
      <c r="F262" s="13" t="str">
        <f t="shared" si="4"/>
        <v>6567ERITROPOETIN kalibrator</v>
      </c>
      <c r="G262" s="2">
        <v>20071</v>
      </c>
      <c r="H262" s="1" t="s">
        <v>57</v>
      </c>
      <c r="I262" s="22">
        <v>0</v>
      </c>
    </row>
    <row r="263" spans="1:9" ht="63.75">
      <c r="A263" s="1" t="s">
        <v>525</v>
      </c>
      <c r="B263" s="1">
        <v>65</v>
      </c>
      <c r="C263" s="1" t="s">
        <v>785</v>
      </c>
      <c r="D263" s="1">
        <v>68</v>
      </c>
      <c r="E263" s="1" t="s">
        <v>544</v>
      </c>
      <c r="F263" s="13" t="str">
        <f t="shared" si="4"/>
        <v>6568Folate reagens</v>
      </c>
      <c r="G263" s="2">
        <v>28600</v>
      </c>
      <c r="H263" s="1" t="s">
        <v>57</v>
      </c>
      <c r="I263" s="22">
        <v>0</v>
      </c>
    </row>
    <row r="264" spans="1:9" ht="63.75">
      <c r="A264" s="1" t="s">
        <v>525</v>
      </c>
      <c r="B264" s="1">
        <v>65</v>
      </c>
      <c r="C264" s="1" t="s">
        <v>785</v>
      </c>
      <c r="D264" s="1">
        <v>69</v>
      </c>
      <c r="E264" s="1" t="s">
        <v>481</v>
      </c>
      <c r="F264" s="13" t="str">
        <f t="shared" si="4"/>
        <v>6569Folate kalibrator</v>
      </c>
      <c r="G264" s="2">
        <v>9082</v>
      </c>
      <c r="H264" s="1" t="s">
        <v>57</v>
      </c>
      <c r="I264" s="22">
        <v>0</v>
      </c>
    </row>
    <row r="265" spans="1:9" ht="63.75">
      <c r="A265" s="1" t="s">
        <v>525</v>
      </c>
      <c r="B265" s="1">
        <v>65</v>
      </c>
      <c r="C265" s="1" t="s">
        <v>785</v>
      </c>
      <c r="D265" s="1">
        <v>81</v>
      </c>
      <c r="E265" s="1" t="s">
        <v>112</v>
      </c>
      <c r="F265" s="13" t="str">
        <f t="shared" si="4"/>
        <v>6581Liquicheck Immunoasay  plus Control L 1/2/3</v>
      </c>
      <c r="G265" s="2">
        <v>35800</v>
      </c>
      <c r="H265" s="1" t="s">
        <v>57</v>
      </c>
      <c r="I265" s="22">
        <v>0</v>
      </c>
    </row>
    <row r="266" spans="1:9" ht="63.75">
      <c r="A266" s="1" t="s">
        <v>525</v>
      </c>
      <c r="B266" s="1">
        <v>65</v>
      </c>
      <c r="C266" s="1" t="s">
        <v>785</v>
      </c>
      <c r="D266" s="1">
        <v>82</v>
      </c>
      <c r="E266" s="1" t="s">
        <v>360</v>
      </c>
      <c r="F266" s="13" t="str">
        <f t="shared" si="4"/>
        <v>6582LIQUICHECK TUMOR MARKER CON L1 6X2ML</v>
      </c>
      <c r="G266" s="2">
        <v>42000</v>
      </c>
      <c r="H266" s="1" t="s">
        <v>57</v>
      </c>
      <c r="I266" s="22">
        <v>0</v>
      </c>
    </row>
    <row r="267" spans="1:9" ht="63.75">
      <c r="A267" s="1" t="s">
        <v>525</v>
      </c>
      <c r="B267" s="1">
        <v>65</v>
      </c>
      <c r="C267" s="1" t="s">
        <v>785</v>
      </c>
      <c r="D267" s="1">
        <v>86</v>
      </c>
      <c r="E267" s="1" t="s">
        <v>253</v>
      </c>
      <c r="F267" s="13" t="str">
        <f t="shared" si="4"/>
        <v>6586Liquicheck Cardiac Marker Plus Level 1</v>
      </c>
      <c r="G267" s="2">
        <v>24000</v>
      </c>
      <c r="H267" s="1" t="s">
        <v>57</v>
      </c>
      <c r="I267" s="22">
        <v>0</v>
      </c>
    </row>
    <row r="268" spans="1:9" ht="63.75">
      <c r="A268" s="1" t="s">
        <v>525</v>
      </c>
      <c r="B268" s="1">
        <v>65</v>
      </c>
      <c r="C268" s="1" t="s">
        <v>785</v>
      </c>
      <c r="D268" s="1">
        <v>87</v>
      </c>
      <c r="E268" s="1" t="s">
        <v>254</v>
      </c>
      <c r="F268" s="13" t="str">
        <f t="shared" si="4"/>
        <v>6587Liquicheck Cardiac Marker Plus Level 2</v>
      </c>
      <c r="G268" s="2">
        <v>21000</v>
      </c>
      <c r="H268" s="1" t="s">
        <v>57</v>
      </c>
      <c r="I268" s="22">
        <v>0</v>
      </c>
    </row>
    <row r="269" spans="1:9" ht="63.75">
      <c r="A269" s="1" t="s">
        <v>525</v>
      </c>
      <c r="B269" s="1">
        <v>65</v>
      </c>
      <c r="C269" s="1" t="s">
        <v>785</v>
      </c>
      <c r="D269" s="1">
        <v>88</v>
      </c>
      <c r="E269" s="1" t="s">
        <v>255</v>
      </c>
      <c r="F269" s="13" t="str">
        <f t="shared" si="4"/>
        <v>6588Liquicheck Cardiac Marker Plus Level 3</v>
      </c>
      <c r="G269" s="2">
        <v>19000</v>
      </c>
      <c r="H269" s="1" t="s">
        <v>57</v>
      </c>
      <c r="I269" s="22">
        <v>0</v>
      </c>
    </row>
    <row r="270" spans="1:9" ht="63.75">
      <c r="A270" s="1" t="s">
        <v>525</v>
      </c>
      <c r="B270" s="1">
        <v>65</v>
      </c>
      <c r="C270" s="1" t="s">
        <v>785</v>
      </c>
      <c r="D270" s="1">
        <v>89</v>
      </c>
      <c r="E270" s="1" t="s">
        <v>256</v>
      </c>
      <c r="F270" s="13" t="str">
        <f t="shared" si="4"/>
        <v>6589LYPHOCHEK IMMUNOASSAY PLUS CONTROL 1</v>
      </c>
      <c r="G270" s="2">
        <v>30000</v>
      </c>
      <c r="H270" s="1" t="s">
        <v>57</v>
      </c>
      <c r="I270" s="22">
        <v>0</v>
      </c>
    </row>
    <row r="271" spans="1:9" ht="63.75">
      <c r="A271" s="1" t="s">
        <v>525</v>
      </c>
      <c r="B271" s="1">
        <v>65</v>
      </c>
      <c r="C271" s="1" t="s">
        <v>785</v>
      </c>
      <c r="D271" s="1">
        <v>90</v>
      </c>
      <c r="E271" s="1" t="s">
        <v>257</v>
      </c>
      <c r="F271" s="13" t="str">
        <f t="shared" si="4"/>
        <v>6590LYPHOCHEK IMMUNOASSAY PLUS CONTROL 2</v>
      </c>
      <c r="G271" s="2">
        <v>29800</v>
      </c>
      <c r="H271" s="1" t="s">
        <v>57</v>
      </c>
      <c r="I271" s="22">
        <v>1</v>
      </c>
    </row>
    <row r="272" spans="1:9" ht="63.75">
      <c r="A272" s="1" t="s">
        <v>525</v>
      </c>
      <c r="B272" s="1">
        <v>65</v>
      </c>
      <c r="C272" s="1" t="s">
        <v>785</v>
      </c>
      <c r="D272" s="1">
        <v>91</v>
      </c>
      <c r="E272" s="1" t="s">
        <v>258</v>
      </c>
      <c r="F272" s="13" t="str">
        <f t="shared" si="4"/>
        <v>6591LYPHOCHEK IMMUNOASSAY PLUS CONTROL 3</v>
      </c>
      <c r="G272" s="2">
        <v>32000</v>
      </c>
      <c r="H272" s="1" t="s">
        <v>57</v>
      </c>
      <c r="I272" s="22">
        <v>0</v>
      </c>
    </row>
    <row r="273" spans="1:9" ht="63.75">
      <c r="A273" s="1" t="s">
        <v>525</v>
      </c>
      <c r="B273" s="1">
        <v>65</v>
      </c>
      <c r="C273" s="1" t="s">
        <v>785</v>
      </c>
      <c r="D273" s="1">
        <v>96</v>
      </c>
      <c r="E273" s="1" t="s">
        <v>361</v>
      </c>
      <c r="F273" s="13" t="str">
        <f t="shared" si="4"/>
        <v>6596Citranox</v>
      </c>
      <c r="G273" s="2">
        <v>10349</v>
      </c>
      <c r="H273" s="1" t="s">
        <v>57</v>
      </c>
      <c r="I273" s="22">
        <v>0</v>
      </c>
    </row>
    <row r="274" spans="1:9" ht="63.75">
      <c r="A274" s="1" t="s">
        <v>525</v>
      </c>
      <c r="B274" s="1">
        <v>65</v>
      </c>
      <c r="C274" s="1" t="s">
        <v>785</v>
      </c>
      <c r="D274" s="1">
        <v>97</v>
      </c>
      <c r="E274" s="1" t="s">
        <v>259</v>
      </c>
      <c r="F274" s="13" t="str">
        <f t="shared" si="4"/>
        <v>6597Sample diluent A (ACCESS)</v>
      </c>
      <c r="G274" s="2">
        <v>2700</v>
      </c>
      <c r="H274" s="1" t="s">
        <v>57</v>
      </c>
      <c r="I274" s="22">
        <v>0</v>
      </c>
    </row>
    <row r="275" spans="1:9" ht="63.75">
      <c r="A275" s="1" t="s">
        <v>525</v>
      </c>
      <c r="B275" s="1">
        <v>65</v>
      </c>
      <c r="C275" s="1" t="s">
        <v>785</v>
      </c>
      <c r="D275" s="1">
        <v>98</v>
      </c>
      <c r="E275" s="1" t="s">
        <v>433</v>
      </c>
      <c r="F275" s="13" t="str">
        <f t="shared" si="4"/>
        <v>6598Wash Bufferr diluent (DxI 600, DxI 800)</v>
      </c>
      <c r="G275" s="2">
        <v>7218</v>
      </c>
      <c r="H275" s="1" t="s">
        <v>57</v>
      </c>
      <c r="I275" s="22">
        <v>0</v>
      </c>
    </row>
    <row r="276" spans="1:9" ht="63.75">
      <c r="A276" s="1" t="s">
        <v>525</v>
      </c>
      <c r="B276" s="1">
        <v>65</v>
      </c>
      <c r="C276" s="1" t="s">
        <v>785</v>
      </c>
      <c r="D276" s="1">
        <v>99</v>
      </c>
      <c r="E276" s="1" t="s">
        <v>214</v>
      </c>
      <c r="F276" s="13" t="str">
        <f t="shared" si="4"/>
        <v>6599WASH BUFFER 10L (DxI 600, DxI 800)</v>
      </c>
      <c r="G276" s="2">
        <v>14429</v>
      </c>
      <c r="H276" s="1" t="s">
        <v>57</v>
      </c>
      <c r="I276" s="22">
        <v>7</v>
      </c>
    </row>
    <row r="277" spans="1:9" ht="63.75">
      <c r="A277" s="1" t="s">
        <v>525</v>
      </c>
      <c r="B277" s="1">
        <v>65</v>
      </c>
      <c r="C277" s="1" t="s">
        <v>785</v>
      </c>
      <c r="D277" s="1">
        <v>100</v>
      </c>
      <c r="E277" s="1" t="s">
        <v>113</v>
      </c>
      <c r="F277" s="13" t="str">
        <f t="shared" si="4"/>
        <v>65100WASTE BAGS 20 (ACCESS)</v>
      </c>
      <c r="G277" s="2">
        <v>12825</v>
      </c>
      <c r="H277" s="1" t="s">
        <v>57</v>
      </c>
      <c r="I277" s="22">
        <v>1</v>
      </c>
    </row>
    <row r="278" spans="1:9" ht="63.75">
      <c r="A278" s="1" t="s">
        <v>525</v>
      </c>
      <c r="B278" s="1">
        <v>65</v>
      </c>
      <c r="C278" s="1" t="s">
        <v>785</v>
      </c>
      <c r="D278" s="1">
        <v>101</v>
      </c>
      <c r="E278" s="1" t="s">
        <v>215</v>
      </c>
      <c r="F278" s="13" t="str">
        <f t="shared" si="4"/>
        <v>65101WASTE BAGS 20 (DxI 600, DxI 800)</v>
      </c>
      <c r="G278" s="2">
        <v>15092</v>
      </c>
      <c r="H278" s="1" t="s">
        <v>57</v>
      </c>
      <c r="I278" s="22">
        <v>1</v>
      </c>
    </row>
    <row r="279" spans="1:9" ht="63.75">
      <c r="A279" s="1" t="s">
        <v>525</v>
      </c>
      <c r="B279" s="1">
        <v>65</v>
      </c>
      <c r="C279" s="1" t="s">
        <v>785</v>
      </c>
      <c r="D279" s="1">
        <v>102</v>
      </c>
      <c r="E279" s="1" t="s">
        <v>114</v>
      </c>
      <c r="F279" s="13" t="str">
        <f t="shared" si="4"/>
        <v>65102SUBSTRATE 4X130</v>
      </c>
      <c r="G279" s="2">
        <v>29082</v>
      </c>
      <c r="H279" s="1" t="s">
        <v>57</v>
      </c>
      <c r="I279" s="22">
        <v>1</v>
      </c>
    </row>
    <row r="280" spans="1:9" ht="63.75">
      <c r="A280" s="1" t="s">
        <v>525</v>
      </c>
      <c r="B280" s="1">
        <v>65</v>
      </c>
      <c r="C280" s="1" t="s">
        <v>785</v>
      </c>
      <c r="D280" s="1">
        <v>103</v>
      </c>
      <c r="E280" s="1" t="s">
        <v>115</v>
      </c>
      <c r="F280" s="13" t="str">
        <f t="shared" si="4"/>
        <v>65103REACTION VESSELS 16X98 (ACCESS)</v>
      </c>
      <c r="G280" s="2">
        <v>12440</v>
      </c>
      <c r="H280" s="1" t="s">
        <v>57</v>
      </c>
      <c r="I280" s="22">
        <v>1</v>
      </c>
    </row>
    <row r="281" spans="1:9" ht="63.75">
      <c r="A281" s="1" t="s">
        <v>525</v>
      </c>
      <c r="B281" s="1">
        <v>65</v>
      </c>
      <c r="C281" s="1" t="s">
        <v>785</v>
      </c>
      <c r="D281" s="1">
        <v>104</v>
      </c>
      <c r="E281" s="1" t="s">
        <v>216</v>
      </c>
      <c r="F281" s="13" t="str">
        <f t="shared" si="4"/>
        <v>65104REACTION VESSELS 10000 (DxI 600, DxI 800)</v>
      </c>
      <c r="G281" s="2">
        <v>43217</v>
      </c>
      <c r="H281" s="1" t="s">
        <v>57</v>
      </c>
      <c r="I281" s="22">
        <v>1</v>
      </c>
    </row>
    <row r="282" spans="1:9" ht="63.75">
      <c r="A282" s="1" t="s">
        <v>525</v>
      </c>
      <c r="B282" s="1">
        <v>65</v>
      </c>
      <c r="C282" s="1" t="s">
        <v>785</v>
      </c>
      <c r="D282" s="1">
        <v>105</v>
      </c>
      <c r="E282" s="1" t="s">
        <v>434</v>
      </c>
      <c r="F282" s="13" t="str">
        <f t="shared" si="4"/>
        <v>65105SAMPLE DILUENT (DxI 600, DxI 800)</v>
      </c>
      <c r="G282" s="2">
        <v>7489</v>
      </c>
      <c r="H282" s="1" t="s">
        <v>57</v>
      </c>
      <c r="I282" s="22">
        <v>1</v>
      </c>
    </row>
    <row r="283" spans="1:9" ht="63.75">
      <c r="A283" s="1" t="s">
        <v>525</v>
      </c>
      <c r="B283" s="1">
        <v>65</v>
      </c>
      <c r="C283" s="1" t="s">
        <v>785</v>
      </c>
      <c r="D283" s="1">
        <v>106</v>
      </c>
      <c r="E283" s="1" t="s">
        <v>116</v>
      </c>
      <c r="F283" s="13" t="str">
        <f t="shared" si="4"/>
        <v>65106WASH BUFFER  R 4X1950ML (ACCESS)</v>
      </c>
      <c r="G283" s="2">
        <v>9133</v>
      </c>
      <c r="H283" s="1" t="s">
        <v>57</v>
      </c>
      <c r="I283" s="22">
        <v>4</v>
      </c>
    </row>
    <row r="284" spans="1:9" ht="63.75">
      <c r="A284" s="1" t="s">
        <v>525</v>
      </c>
      <c r="B284" s="1">
        <v>65</v>
      </c>
      <c r="C284" s="1" t="s">
        <v>785</v>
      </c>
      <c r="D284" s="1">
        <v>109</v>
      </c>
      <c r="E284" s="1" t="s">
        <v>117</v>
      </c>
      <c r="F284" s="13" t="str">
        <f t="shared" si="4"/>
        <v>65109Sample cups 2ml</v>
      </c>
      <c r="G284" s="2">
        <v>4188</v>
      </c>
      <c r="H284" s="1" t="s">
        <v>57</v>
      </c>
      <c r="I284" s="22">
        <v>2</v>
      </c>
    </row>
    <row r="285" spans="1:9" ht="63.75">
      <c r="A285" s="1" t="s">
        <v>525</v>
      </c>
      <c r="B285" s="1">
        <v>65</v>
      </c>
      <c r="C285" s="1" t="s">
        <v>785</v>
      </c>
      <c r="D285" s="1">
        <v>110</v>
      </c>
      <c r="E285" s="1" t="s">
        <v>217</v>
      </c>
      <c r="F285" s="13" t="str">
        <f t="shared" si="4"/>
        <v>65110Sample cups 0.5 ml</v>
      </c>
      <c r="G285" s="2">
        <v>7118</v>
      </c>
      <c r="H285" s="1" t="s">
        <v>57</v>
      </c>
      <c r="I285" s="22">
        <v>1</v>
      </c>
    </row>
    <row r="286" spans="1:9" ht="63.75">
      <c r="A286" s="1" t="s">
        <v>525</v>
      </c>
      <c r="B286" s="1">
        <v>65</v>
      </c>
      <c r="C286" s="1" t="s">
        <v>785</v>
      </c>
      <c r="D286" s="1">
        <v>111</v>
      </c>
      <c r="E286" s="1" t="s">
        <v>118</v>
      </c>
      <c r="F286" s="13" t="str">
        <f t="shared" si="4"/>
        <v>65111Contrad 70</v>
      </c>
      <c r="G286" s="2">
        <v>8346</v>
      </c>
      <c r="H286" s="1" t="s">
        <v>57</v>
      </c>
      <c r="I286" s="22">
        <v>1</v>
      </c>
    </row>
    <row r="287" spans="1:9" ht="63.75">
      <c r="A287" s="1" t="s">
        <v>525</v>
      </c>
      <c r="B287" s="1">
        <v>65</v>
      </c>
      <c r="C287" s="1" t="s">
        <v>785</v>
      </c>
      <c r="D287" s="1">
        <v>112</v>
      </c>
      <c r="E287" s="1" t="s">
        <v>119</v>
      </c>
      <c r="F287" s="13" t="str">
        <f t="shared" si="4"/>
        <v>65112SYSTEM CHECK SOLUTION</v>
      </c>
      <c r="G287" s="2">
        <v>3584</v>
      </c>
      <c r="H287" s="1" t="s">
        <v>57</v>
      </c>
      <c r="I287" s="22">
        <v>1</v>
      </c>
    </row>
    <row r="288" spans="1:9" ht="51">
      <c r="A288" s="1" t="s">
        <v>525</v>
      </c>
      <c r="B288" s="1">
        <v>66</v>
      </c>
      <c r="C288" s="1" t="s">
        <v>766</v>
      </c>
      <c r="D288" s="1">
        <v>24</v>
      </c>
      <c r="E288" s="1" t="s">
        <v>545</v>
      </c>
      <c r="F288" s="13" t="str">
        <f t="shared" si="4"/>
        <v>6624IMMULITE 2000 Androstendion</v>
      </c>
      <c r="G288" s="2">
        <v>111320</v>
      </c>
      <c r="H288" s="1" t="s">
        <v>14</v>
      </c>
      <c r="I288" s="22">
        <v>0</v>
      </c>
    </row>
    <row r="289" spans="1:9" ht="51">
      <c r="A289" s="1" t="s">
        <v>525</v>
      </c>
      <c r="B289" s="1">
        <v>66</v>
      </c>
      <c r="C289" s="1" t="s">
        <v>766</v>
      </c>
      <c r="D289" s="1">
        <v>35</v>
      </c>
      <c r="E289" s="1" t="s">
        <v>546</v>
      </c>
      <c r="F289" s="13" t="str">
        <f t="shared" si="4"/>
        <v>6635IMMULITE 2000 DHEA-S</v>
      </c>
      <c r="G289" s="2">
        <v>75900</v>
      </c>
      <c r="H289" s="1" t="s">
        <v>14</v>
      </c>
      <c r="I289" s="22">
        <v>0</v>
      </c>
    </row>
    <row r="290" spans="1:9" ht="51">
      <c r="A290" s="1" t="s">
        <v>525</v>
      </c>
      <c r="B290" s="1">
        <v>66</v>
      </c>
      <c r="C290" s="1" t="s">
        <v>766</v>
      </c>
      <c r="D290" s="1">
        <v>47</v>
      </c>
      <c r="E290" s="1" t="s">
        <v>547</v>
      </c>
      <c r="F290" s="13" t="str">
        <f t="shared" si="4"/>
        <v>6647IMMULITE 2000 Human Growth Hormone</v>
      </c>
      <c r="G290" s="2">
        <v>59455</v>
      </c>
      <c r="H290" s="1" t="s">
        <v>14</v>
      </c>
      <c r="I290" s="22">
        <v>0</v>
      </c>
    </row>
    <row r="291" spans="1:9" ht="51">
      <c r="A291" s="1" t="s">
        <v>525</v>
      </c>
      <c r="B291" s="1">
        <v>66</v>
      </c>
      <c r="C291" s="1" t="s">
        <v>766</v>
      </c>
      <c r="D291" s="1">
        <v>53</v>
      </c>
      <c r="E291" s="1" t="s">
        <v>54</v>
      </c>
      <c r="F291" s="13" t="str">
        <f t="shared" si="4"/>
        <v>6653IMMULITE 2000 NT-proBNP</v>
      </c>
      <c r="G291" s="2">
        <v>260000</v>
      </c>
      <c r="H291" s="1" t="s">
        <v>14</v>
      </c>
      <c r="I291" s="22">
        <v>0</v>
      </c>
    </row>
    <row r="292" spans="1:9" ht="51">
      <c r="A292" s="1" t="s">
        <v>525</v>
      </c>
      <c r="B292" s="1">
        <v>66</v>
      </c>
      <c r="C292" s="1" t="s">
        <v>766</v>
      </c>
      <c r="D292" s="1">
        <v>78</v>
      </c>
      <c r="E292" s="1" t="s">
        <v>15</v>
      </c>
      <c r="F292" s="13" t="str">
        <f t="shared" si="4"/>
        <v>6678IMMULITE 2000 Substrat</v>
      </c>
      <c r="G292" s="2">
        <v>83490</v>
      </c>
      <c r="H292" s="1" t="s">
        <v>14</v>
      </c>
      <c r="I292" s="22">
        <v>0</v>
      </c>
    </row>
    <row r="293" spans="1:9" ht="51">
      <c r="A293" s="1" t="s">
        <v>525</v>
      </c>
      <c r="B293" s="1">
        <v>66</v>
      </c>
      <c r="C293" s="1" t="s">
        <v>766</v>
      </c>
      <c r="D293" s="1">
        <v>180</v>
      </c>
      <c r="E293" s="1" t="s">
        <v>365</v>
      </c>
      <c r="F293" s="13" t="str">
        <f t="shared" si="4"/>
        <v>66180IMMULITE 2000 Multi-Diluent 2</v>
      </c>
      <c r="G293" s="2">
        <v>5060</v>
      </c>
      <c r="H293" s="1" t="s">
        <v>14</v>
      </c>
      <c r="I293" s="22">
        <v>0</v>
      </c>
    </row>
    <row r="294" spans="1:9" ht="51">
      <c r="A294" s="1" t="s">
        <v>525</v>
      </c>
      <c r="B294" s="1">
        <v>66</v>
      </c>
      <c r="C294" s="1" t="s">
        <v>766</v>
      </c>
      <c r="D294" s="1">
        <v>186</v>
      </c>
      <c r="E294" s="1" t="s">
        <v>16</v>
      </c>
      <c r="F294" s="13" t="str">
        <f t="shared" si="4"/>
        <v>66186Reaction Tubes (Immulite 2000/2500)</v>
      </c>
      <c r="G294" s="2">
        <v>17710</v>
      </c>
      <c r="H294" s="1" t="s">
        <v>14</v>
      </c>
      <c r="I294" s="22">
        <v>0</v>
      </c>
    </row>
    <row r="295" spans="1:9" ht="51">
      <c r="A295" s="1" t="s">
        <v>525</v>
      </c>
      <c r="B295" s="1">
        <v>66</v>
      </c>
      <c r="C295" s="1" t="s">
        <v>766</v>
      </c>
      <c r="D295" s="1">
        <v>188</v>
      </c>
      <c r="E295" s="1" t="s">
        <v>55</v>
      </c>
      <c r="F295" s="13" t="str">
        <f t="shared" si="4"/>
        <v>66188IMMULITE 2000/IMMULITE 2500 Probe Cleaning Kit</v>
      </c>
      <c r="G295" s="2">
        <v>7590</v>
      </c>
      <c r="H295" s="1" t="s">
        <v>14</v>
      </c>
      <c r="I295" s="22">
        <v>0</v>
      </c>
    </row>
    <row r="296" spans="1:9" ht="51">
      <c r="A296" s="1" t="s">
        <v>525</v>
      </c>
      <c r="B296" s="1">
        <v>66</v>
      </c>
      <c r="C296" s="1" t="s">
        <v>766</v>
      </c>
      <c r="D296" s="1">
        <v>189</v>
      </c>
      <c r="E296" s="1" t="s">
        <v>56</v>
      </c>
      <c r="F296" s="13" t="str">
        <f t="shared" si="4"/>
        <v>66189IMMULITE 2000/IMMULITE 2500 Probe Wash Module</v>
      </c>
      <c r="G296" s="2">
        <v>12650</v>
      </c>
      <c r="H296" s="1" t="s">
        <v>14</v>
      </c>
      <c r="I296" s="22">
        <v>0</v>
      </c>
    </row>
    <row r="297" spans="1:9" ht="51">
      <c r="A297" s="1" t="s">
        <v>525</v>
      </c>
      <c r="B297" s="1">
        <v>66</v>
      </c>
      <c r="C297" s="1" t="s">
        <v>766</v>
      </c>
      <c r="D297" s="1">
        <v>197</v>
      </c>
      <c r="E297" s="1" t="s">
        <v>548</v>
      </c>
      <c r="F297" s="13" t="str">
        <f t="shared" si="4"/>
        <v>66197IMMULITE 2000 IGF-I</v>
      </c>
      <c r="G297" s="2">
        <v>188485</v>
      </c>
      <c r="H297" s="1" t="s">
        <v>14</v>
      </c>
      <c r="I297" s="22">
        <v>0</v>
      </c>
    </row>
    <row r="298" spans="1:9" ht="63.75">
      <c r="A298" s="1" t="s">
        <v>525</v>
      </c>
      <c r="B298" s="1">
        <v>67</v>
      </c>
      <c r="C298" s="1" t="s">
        <v>770</v>
      </c>
      <c r="D298" s="1">
        <v>18</v>
      </c>
      <c r="E298" s="1" t="s">
        <v>409</v>
      </c>
      <c r="F298" s="13" t="str">
        <f t="shared" si="4"/>
        <v>6718ACTH</v>
      </c>
      <c r="G298" s="2">
        <v>46650</v>
      </c>
      <c r="H298" s="1" t="s">
        <v>40</v>
      </c>
      <c r="I298" s="22">
        <v>0</v>
      </c>
    </row>
    <row r="299" spans="1:9" ht="63.75">
      <c r="A299" s="1" t="s">
        <v>525</v>
      </c>
      <c r="B299" s="1">
        <v>67</v>
      </c>
      <c r="C299" s="1" t="s">
        <v>770</v>
      </c>
      <c r="D299" s="1">
        <v>19</v>
      </c>
      <c r="E299" s="1" t="s">
        <v>410</v>
      </c>
      <c r="F299" s="13" t="str">
        <f t="shared" si="4"/>
        <v>6719ACTH CALSET</v>
      </c>
      <c r="G299" s="2">
        <v>7265.12</v>
      </c>
      <c r="H299" s="1" t="s">
        <v>40</v>
      </c>
      <c r="I299" s="22">
        <v>0</v>
      </c>
    </row>
    <row r="300" spans="1:9" ht="63.75">
      <c r="A300" s="1" t="s">
        <v>525</v>
      </c>
      <c r="B300" s="1">
        <v>67</v>
      </c>
      <c r="C300" s="1" t="s">
        <v>770</v>
      </c>
      <c r="D300" s="1">
        <v>20</v>
      </c>
      <c r="E300" s="1" t="s">
        <v>198</v>
      </c>
      <c r="F300" s="13" t="str">
        <f t="shared" si="4"/>
        <v>6720AMH PLUS</v>
      </c>
      <c r="G300" s="2">
        <v>166500</v>
      </c>
      <c r="H300" s="1" t="s">
        <v>40</v>
      </c>
      <c r="I300" s="22">
        <v>0</v>
      </c>
    </row>
    <row r="301" spans="1:9" ht="63.75">
      <c r="A301" s="1" t="s">
        <v>525</v>
      </c>
      <c r="B301" s="1">
        <v>67</v>
      </c>
      <c r="C301" s="1" t="s">
        <v>770</v>
      </c>
      <c r="D301" s="1">
        <v>21</v>
      </c>
      <c r="E301" s="1" t="s">
        <v>199</v>
      </c>
      <c r="F301" s="13" t="str">
        <f t="shared" si="4"/>
        <v>6721AMH PLUS CS</v>
      </c>
      <c r="G301" s="2">
        <v>29583.75</v>
      </c>
      <c r="H301" s="1" t="s">
        <v>40</v>
      </c>
      <c r="I301" s="22">
        <v>0</v>
      </c>
    </row>
    <row r="302" spans="1:9" ht="63.75">
      <c r="A302" s="1" t="s">
        <v>525</v>
      </c>
      <c r="B302" s="1">
        <v>67</v>
      </c>
      <c r="C302" s="1" t="s">
        <v>770</v>
      </c>
      <c r="D302" s="1">
        <v>50</v>
      </c>
      <c r="E302" s="1" t="s">
        <v>383</v>
      </c>
      <c r="F302" s="13" t="str">
        <f t="shared" si="4"/>
        <v>6750FREE β-HCG</v>
      </c>
      <c r="G302" s="2">
        <v>54600</v>
      </c>
      <c r="H302" s="1" t="s">
        <v>40</v>
      </c>
      <c r="I302" s="22">
        <v>0</v>
      </c>
    </row>
    <row r="303" spans="1:9" ht="63.75">
      <c r="A303" s="1" t="s">
        <v>525</v>
      </c>
      <c r="B303" s="1">
        <v>67</v>
      </c>
      <c r="C303" s="1" t="s">
        <v>770</v>
      </c>
      <c r="D303" s="1">
        <v>51</v>
      </c>
      <c r="E303" s="1" t="s">
        <v>384</v>
      </c>
      <c r="F303" s="13" t="str">
        <f t="shared" si="4"/>
        <v>6751FREE β-HCG CALSET</v>
      </c>
      <c r="G303" s="2">
        <v>7265.12</v>
      </c>
      <c r="H303" s="1" t="s">
        <v>40</v>
      </c>
      <c r="I303" s="22">
        <v>0</v>
      </c>
    </row>
    <row r="304" spans="1:9" ht="63.75">
      <c r="A304" s="1" t="s">
        <v>525</v>
      </c>
      <c r="B304" s="1">
        <v>67</v>
      </c>
      <c r="C304" s="1" t="s">
        <v>770</v>
      </c>
      <c r="D304" s="1">
        <v>52</v>
      </c>
      <c r="E304" s="1" t="s">
        <v>385</v>
      </c>
      <c r="F304" s="13" t="str">
        <f t="shared" si="4"/>
        <v>6752PAPP-A</v>
      </c>
      <c r="G304" s="2">
        <v>70000</v>
      </c>
      <c r="H304" s="1" t="s">
        <v>40</v>
      </c>
      <c r="I304" s="22">
        <v>0</v>
      </c>
    </row>
    <row r="305" spans="1:9" ht="63.75">
      <c r="A305" s="1" t="s">
        <v>525</v>
      </c>
      <c r="B305" s="1">
        <v>67</v>
      </c>
      <c r="C305" s="1" t="s">
        <v>770</v>
      </c>
      <c r="D305" s="1">
        <v>53</v>
      </c>
      <c r="E305" s="1" t="s">
        <v>386</v>
      </c>
      <c r="F305" s="13" t="str">
        <f t="shared" si="4"/>
        <v>6753PAPP-A CALSET</v>
      </c>
      <c r="G305" s="2">
        <v>7265.12</v>
      </c>
      <c r="H305" s="1" t="s">
        <v>40</v>
      </c>
      <c r="I305" s="22">
        <v>0</v>
      </c>
    </row>
    <row r="306" spans="1:9" ht="63.75">
      <c r="A306" s="1" t="s">
        <v>525</v>
      </c>
      <c r="B306" s="1">
        <v>67</v>
      </c>
      <c r="C306" s="1" t="s">
        <v>770</v>
      </c>
      <c r="D306" s="1">
        <v>68</v>
      </c>
      <c r="E306" s="1" t="s">
        <v>482</v>
      </c>
      <c r="F306" s="13" t="str">
        <f t="shared" si="4"/>
        <v>6768CA 72-4</v>
      </c>
      <c r="G306" s="2">
        <v>53351</v>
      </c>
      <c r="H306" s="1" t="s">
        <v>40</v>
      </c>
      <c r="I306" s="22">
        <v>0</v>
      </c>
    </row>
    <row r="307" spans="1:9" ht="63.75">
      <c r="A307" s="1" t="s">
        <v>525</v>
      </c>
      <c r="B307" s="1">
        <v>67</v>
      </c>
      <c r="C307" s="1" t="s">
        <v>770</v>
      </c>
      <c r="D307" s="1">
        <v>69</v>
      </c>
      <c r="E307" s="1" t="s">
        <v>549</v>
      </c>
      <c r="F307" s="13" t="str">
        <f t="shared" si="4"/>
        <v>6769CA 72-4 CALSET</v>
      </c>
      <c r="G307" s="2">
        <v>7265.12</v>
      </c>
      <c r="H307" s="1" t="s">
        <v>40</v>
      </c>
      <c r="I307" s="22">
        <v>0</v>
      </c>
    </row>
    <row r="308" spans="1:9" ht="63.75">
      <c r="A308" s="1" t="s">
        <v>525</v>
      </c>
      <c r="B308" s="1">
        <v>67</v>
      </c>
      <c r="C308" s="1" t="s">
        <v>770</v>
      </c>
      <c r="D308" s="1">
        <v>72</v>
      </c>
      <c r="E308" s="1" t="s">
        <v>550</v>
      </c>
      <c r="F308" s="13" t="str">
        <f t="shared" si="4"/>
        <v>6772CYFRA 21-1</v>
      </c>
      <c r="G308" s="2">
        <v>66111</v>
      </c>
      <c r="H308" s="1" t="s">
        <v>40</v>
      </c>
      <c r="I308" s="22">
        <v>0</v>
      </c>
    </row>
    <row r="309" spans="1:9" ht="63.75">
      <c r="A309" s="1" t="s">
        <v>525</v>
      </c>
      <c r="B309" s="1">
        <v>67</v>
      </c>
      <c r="C309" s="1" t="s">
        <v>770</v>
      </c>
      <c r="D309" s="1">
        <v>73</v>
      </c>
      <c r="E309" s="1" t="s">
        <v>551</v>
      </c>
      <c r="F309" s="13" t="str">
        <f t="shared" si="4"/>
        <v xml:space="preserve">6773CYFRA 21-1 CALSET </v>
      </c>
      <c r="G309" s="2">
        <v>7265.12</v>
      </c>
      <c r="H309" s="1" t="s">
        <v>40</v>
      </c>
      <c r="I309" s="22">
        <v>0</v>
      </c>
    </row>
    <row r="310" spans="1:9" ht="63.75">
      <c r="A310" s="1" t="s">
        <v>525</v>
      </c>
      <c r="B310" s="1">
        <v>67</v>
      </c>
      <c r="C310" s="1" t="s">
        <v>770</v>
      </c>
      <c r="D310" s="1">
        <v>76</v>
      </c>
      <c r="E310" s="1" t="s">
        <v>483</v>
      </c>
      <c r="F310" s="13" t="str">
        <f t="shared" si="4"/>
        <v xml:space="preserve">6776NSE </v>
      </c>
      <c r="G310" s="2">
        <v>39868</v>
      </c>
      <c r="H310" s="1" t="s">
        <v>40</v>
      </c>
      <c r="I310" s="22">
        <v>0</v>
      </c>
    </row>
    <row r="311" spans="1:9" ht="63.75">
      <c r="A311" s="1" t="s">
        <v>525</v>
      </c>
      <c r="B311" s="1">
        <v>67</v>
      </c>
      <c r="C311" s="1" t="s">
        <v>770</v>
      </c>
      <c r="D311" s="1">
        <v>77</v>
      </c>
      <c r="E311" s="1" t="s">
        <v>552</v>
      </c>
      <c r="F311" s="13" t="str">
        <f t="shared" si="4"/>
        <v>6777NSE CALSET</v>
      </c>
      <c r="G311" s="2">
        <v>7265.12</v>
      </c>
      <c r="H311" s="1" t="s">
        <v>40</v>
      </c>
      <c r="I311" s="22">
        <v>0</v>
      </c>
    </row>
    <row r="312" spans="1:9" ht="63.75">
      <c r="A312" s="1" t="s">
        <v>525</v>
      </c>
      <c r="B312" s="1">
        <v>67</v>
      </c>
      <c r="C312" s="1" t="s">
        <v>770</v>
      </c>
      <c r="D312" s="1">
        <v>88</v>
      </c>
      <c r="E312" s="1" t="s">
        <v>462</v>
      </c>
      <c r="F312" s="13" t="str">
        <f t="shared" si="4"/>
        <v>6788PRO-BNP</v>
      </c>
      <c r="G312" s="2">
        <v>160873</v>
      </c>
      <c r="H312" s="1" t="s">
        <v>40</v>
      </c>
      <c r="I312" s="22">
        <v>3</v>
      </c>
    </row>
    <row r="313" spans="1:9" ht="63.75">
      <c r="A313" s="1" t="s">
        <v>525</v>
      </c>
      <c r="B313" s="1">
        <v>67</v>
      </c>
      <c r="C313" s="1" t="s">
        <v>770</v>
      </c>
      <c r="D313" s="1">
        <v>89</v>
      </c>
      <c r="E313" s="1" t="s">
        <v>463</v>
      </c>
      <c r="F313" s="13" t="str">
        <f t="shared" si="4"/>
        <v>6789PRO-BNP CALSET</v>
      </c>
      <c r="G313" s="2">
        <v>7265.12</v>
      </c>
      <c r="H313" s="1" t="s">
        <v>40</v>
      </c>
      <c r="I313" s="22">
        <v>1</v>
      </c>
    </row>
    <row r="314" spans="1:9" ht="63.75">
      <c r="A314" s="1" t="s">
        <v>525</v>
      </c>
      <c r="B314" s="1">
        <v>67</v>
      </c>
      <c r="C314" s="1" t="s">
        <v>770</v>
      </c>
      <c r="D314" s="1">
        <v>100</v>
      </c>
      <c r="E314" s="1" t="s">
        <v>200</v>
      </c>
      <c r="F314" s="13" t="str">
        <f t="shared" si="4"/>
        <v>67100β-CROSSLAPS</v>
      </c>
      <c r="G314" s="2">
        <v>62367</v>
      </c>
      <c r="H314" s="1" t="s">
        <v>40</v>
      </c>
      <c r="I314" s="22">
        <v>1</v>
      </c>
    </row>
    <row r="315" spans="1:9" ht="63.75">
      <c r="A315" s="1" t="s">
        <v>525</v>
      </c>
      <c r="B315" s="1">
        <v>67</v>
      </c>
      <c r="C315" s="1" t="s">
        <v>770</v>
      </c>
      <c r="D315" s="1">
        <v>101</v>
      </c>
      <c r="E315" s="1" t="s">
        <v>201</v>
      </c>
      <c r="F315" s="13" t="str">
        <f t="shared" si="4"/>
        <v>67101β-CROSSLAPS CALSET</v>
      </c>
      <c r="G315" s="2">
        <v>7265.12</v>
      </c>
      <c r="H315" s="1" t="s">
        <v>40</v>
      </c>
      <c r="I315" s="22">
        <v>1</v>
      </c>
    </row>
    <row r="316" spans="1:9" ht="63.75">
      <c r="A316" s="1" t="s">
        <v>525</v>
      </c>
      <c r="B316" s="1">
        <v>67</v>
      </c>
      <c r="C316" s="1" t="s">
        <v>770</v>
      </c>
      <c r="D316" s="1">
        <v>102</v>
      </c>
      <c r="E316" s="1" t="s">
        <v>202</v>
      </c>
      <c r="F316" s="13" t="str">
        <f t="shared" si="4"/>
        <v>67102N-MID OSTEOCALCIN</v>
      </c>
      <c r="G316" s="2">
        <v>45040</v>
      </c>
      <c r="H316" s="1" t="s">
        <v>40</v>
      </c>
      <c r="I316" s="22">
        <v>1</v>
      </c>
    </row>
    <row r="317" spans="1:9" ht="63.75">
      <c r="A317" s="1" t="s">
        <v>525</v>
      </c>
      <c r="B317" s="1">
        <v>67</v>
      </c>
      <c r="C317" s="1" t="s">
        <v>770</v>
      </c>
      <c r="D317" s="1">
        <v>103</v>
      </c>
      <c r="E317" s="1" t="s">
        <v>203</v>
      </c>
      <c r="F317" s="13" t="str">
        <f t="shared" si="4"/>
        <v>67103N-MID OSTEOCALCIN CALSET</v>
      </c>
      <c r="G317" s="2">
        <v>7265.12</v>
      </c>
      <c r="H317" s="1" t="s">
        <v>40</v>
      </c>
      <c r="I317" s="22">
        <v>1</v>
      </c>
    </row>
    <row r="318" spans="1:9" ht="63.75">
      <c r="A318" s="1" t="s">
        <v>525</v>
      </c>
      <c r="B318" s="1">
        <v>67</v>
      </c>
      <c r="C318" s="1" t="s">
        <v>770</v>
      </c>
      <c r="D318" s="1">
        <v>110</v>
      </c>
      <c r="E318" s="1" t="s">
        <v>553</v>
      </c>
      <c r="F318" s="13" t="str">
        <f t="shared" si="4"/>
        <v xml:space="preserve">67110PTH 1-84 </v>
      </c>
      <c r="G318" s="2">
        <v>54670</v>
      </c>
      <c r="H318" s="1" t="s">
        <v>40</v>
      </c>
      <c r="I318" s="22">
        <v>1</v>
      </c>
    </row>
    <row r="319" spans="1:9" ht="63.75">
      <c r="A319" s="1" t="s">
        <v>525</v>
      </c>
      <c r="B319" s="1">
        <v>67</v>
      </c>
      <c r="C319" s="1" t="s">
        <v>770</v>
      </c>
      <c r="D319" s="1">
        <v>111</v>
      </c>
      <c r="E319" s="1" t="s">
        <v>554</v>
      </c>
      <c r="F319" s="13" t="str">
        <f t="shared" si="4"/>
        <v>67111PTH 1-84 CALSET</v>
      </c>
      <c r="G319" s="2">
        <v>6538.6</v>
      </c>
      <c r="H319" s="1" t="s">
        <v>40</v>
      </c>
      <c r="I319" s="22">
        <v>1</v>
      </c>
    </row>
    <row r="320" spans="1:9" ht="63.75">
      <c r="A320" s="1" t="s">
        <v>525</v>
      </c>
      <c r="B320" s="1">
        <v>67</v>
      </c>
      <c r="C320" s="1" t="s">
        <v>770</v>
      </c>
      <c r="D320" s="1">
        <v>121</v>
      </c>
      <c r="E320" s="1" t="s">
        <v>702</v>
      </c>
      <c r="F320" s="13" t="str">
        <f t="shared" si="4"/>
        <v>67121IL-6</v>
      </c>
      <c r="G320" s="2">
        <v>63394</v>
      </c>
      <c r="H320" s="1" t="s">
        <v>40</v>
      </c>
      <c r="I320" s="22">
        <v>1</v>
      </c>
    </row>
    <row r="321" spans="1:9" ht="63.75">
      <c r="A321" s="1" t="s">
        <v>525</v>
      </c>
      <c r="B321" s="1">
        <v>67</v>
      </c>
      <c r="C321" s="1" t="s">
        <v>770</v>
      </c>
      <c r="D321" s="1">
        <v>122</v>
      </c>
      <c r="E321" s="1" t="s">
        <v>703</v>
      </c>
      <c r="F321" s="13" t="str">
        <f t="shared" si="4"/>
        <v>67122IL-6 CALSET</v>
      </c>
      <c r="G321" s="2">
        <v>10867.5</v>
      </c>
      <c r="H321" s="1" t="s">
        <v>40</v>
      </c>
      <c r="I321" s="22">
        <v>1</v>
      </c>
    </row>
    <row r="322" spans="1:9" ht="63.75">
      <c r="A322" s="1" t="s">
        <v>525</v>
      </c>
      <c r="B322" s="1">
        <v>67</v>
      </c>
      <c r="C322" s="1" t="s">
        <v>770</v>
      </c>
      <c r="D322" s="1">
        <v>123</v>
      </c>
      <c r="E322" s="1" t="s">
        <v>204</v>
      </c>
      <c r="F322" s="13" t="str">
        <f t="shared" ref="F322:F385" si="5">B322&amp;D322&amp;E322</f>
        <v>67123PROCALCITONIN</v>
      </c>
      <c r="G322" s="2">
        <v>59872</v>
      </c>
      <c r="H322" s="1" t="s">
        <v>40</v>
      </c>
      <c r="I322" s="22">
        <v>0</v>
      </c>
    </row>
    <row r="323" spans="1:9" ht="63.75">
      <c r="A323" s="1" t="s">
        <v>525</v>
      </c>
      <c r="B323" s="1">
        <v>67</v>
      </c>
      <c r="C323" s="1" t="s">
        <v>770</v>
      </c>
      <c r="D323" s="1">
        <v>124</v>
      </c>
      <c r="E323" s="1" t="s">
        <v>555</v>
      </c>
      <c r="F323" s="13" t="str">
        <f t="shared" si="5"/>
        <v>67124ANTI-CCP</v>
      </c>
      <c r="G323" s="2">
        <v>45334.39</v>
      </c>
      <c r="H323" s="1" t="s">
        <v>40</v>
      </c>
      <c r="I323" s="22">
        <v>1</v>
      </c>
    </row>
    <row r="324" spans="1:9" ht="63.75">
      <c r="A324" s="1" t="s">
        <v>525</v>
      </c>
      <c r="B324" s="1">
        <v>67</v>
      </c>
      <c r="C324" s="1" t="s">
        <v>770</v>
      </c>
      <c r="D324" s="1">
        <v>125</v>
      </c>
      <c r="E324" s="1" t="s">
        <v>418</v>
      </c>
      <c r="F324" s="13" t="str">
        <f t="shared" si="5"/>
        <v>67125IGE</v>
      </c>
      <c r="G324" s="2">
        <v>22257.9</v>
      </c>
      <c r="H324" s="1" t="s">
        <v>40</v>
      </c>
      <c r="I324" s="22">
        <v>0</v>
      </c>
    </row>
    <row r="325" spans="1:9" ht="63.75">
      <c r="A325" s="1" t="s">
        <v>525</v>
      </c>
      <c r="B325" s="1">
        <v>67</v>
      </c>
      <c r="C325" s="1" t="s">
        <v>770</v>
      </c>
      <c r="D325" s="1">
        <v>126</v>
      </c>
      <c r="E325" s="1" t="s">
        <v>477</v>
      </c>
      <c r="F325" s="13" t="str">
        <f t="shared" si="5"/>
        <v>67126IGE CALSET</v>
      </c>
      <c r="G325" s="2">
        <v>7265.12</v>
      </c>
      <c r="H325" s="1" t="s">
        <v>40</v>
      </c>
      <c r="I325" s="22">
        <v>0</v>
      </c>
    </row>
    <row r="326" spans="1:9" ht="63.75">
      <c r="A326" s="1" t="s">
        <v>525</v>
      </c>
      <c r="B326" s="1">
        <v>67</v>
      </c>
      <c r="C326" s="1" t="s">
        <v>770</v>
      </c>
      <c r="D326" s="1">
        <v>127</v>
      </c>
      <c r="E326" s="1" t="s">
        <v>205</v>
      </c>
      <c r="F326" s="13" t="str">
        <f t="shared" si="5"/>
        <v>67127PRECICONTROL AMH PLUS</v>
      </c>
      <c r="G326" s="2">
        <v>36225</v>
      </c>
      <c r="H326" s="1" t="s">
        <v>40</v>
      </c>
      <c r="I326" s="22">
        <v>1</v>
      </c>
    </row>
    <row r="327" spans="1:9" ht="63.75">
      <c r="A327" s="1" t="s">
        <v>525</v>
      </c>
      <c r="B327" s="1">
        <v>67</v>
      </c>
      <c r="C327" s="1" t="s">
        <v>770</v>
      </c>
      <c r="D327" s="1">
        <v>128</v>
      </c>
      <c r="E327" s="1" t="s">
        <v>556</v>
      </c>
      <c r="F327" s="13" t="str">
        <f t="shared" si="5"/>
        <v>67128PRECICONTROL ANTI-CCP</v>
      </c>
      <c r="G327" s="2">
        <v>21735</v>
      </c>
      <c r="H327" s="1" t="s">
        <v>40</v>
      </c>
      <c r="I327" s="22">
        <v>1</v>
      </c>
    </row>
    <row r="328" spans="1:9" ht="63.75">
      <c r="A328" s="1" t="s">
        <v>525</v>
      </c>
      <c r="B328" s="1">
        <v>67</v>
      </c>
      <c r="C328" s="1" t="s">
        <v>770</v>
      </c>
      <c r="D328" s="1">
        <v>130</v>
      </c>
      <c r="E328" s="1" t="s">
        <v>464</v>
      </c>
      <c r="F328" s="13" t="str">
        <f t="shared" si="5"/>
        <v xml:space="preserve">67130PRECICONTROL CARDIAC </v>
      </c>
      <c r="G328" s="2">
        <v>7868.88</v>
      </c>
      <c r="H328" s="1" t="s">
        <v>40</v>
      </c>
      <c r="I328" s="22">
        <v>1</v>
      </c>
    </row>
    <row r="329" spans="1:9" ht="63.75">
      <c r="A329" s="1" t="s">
        <v>525</v>
      </c>
      <c r="B329" s="1">
        <v>67</v>
      </c>
      <c r="C329" s="1" t="s">
        <v>770</v>
      </c>
      <c r="D329" s="1">
        <v>137</v>
      </c>
      <c r="E329" s="1" t="s">
        <v>387</v>
      </c>
      <c r="F329" s="13" t="str">
        <f t="shared" si="5"/>
        <v>67137PRECICONTROL MATERNAL CARE</v>
      </c>
      <c r="G329" s="2">
        <v>20125</v>
      </c>
      <c r="H329" s="1" t="s">
        <v>40</v>
      </c>
      <c r="I329" s="22">
        <v>1</v>
      </c>
    </row>
    <row r="330" spans="1:9" ht="63.75">
      <c r="A330" s="1" t="s">
        <v>525</v>
      </c>
      <c r="B330" s="1">
        <v>67</v>
      </c>
      <c r="C330" s="1" t="s">
        <v>770</v>
      </c>
      <c r="D330" s="1">
        <v>138</v>
      </c>
      <c r="E330" s="1" t="s">
        <v>411</v>
      </c>
      <c r="F330" s="13" t="str">
        <f t="shared" si="5"/>
        <v>67138PRECICONTROL MULTIMARKER</v>
      </c>
      <c r="G330" s="2">
        <v>21131.25</v>
      </c>
      <c r="H330" s="1" t="s">
        <v>40</v>
      </c>
      <c r="I330" s="22">
        <v>1</v>
      </c>
    </row>
    <row r="331" spans="1:9" ht="63.75">
      <c r="A331" s="1" t="s">
        <v>525</v>
      </c>
      <c r="B331" s="1">
        <v>67</v>
      </c>
      <c r="C331" s="1" t="s">
        <v>770</v>
      </c>
      <c r="D331" s="1">
        <v>141</v>
      </c>
      <c r="E331" s="1" t="s">
        <v>206</v>
      </c>
      <c r="F331" s="13" t="str">
        <f t="shared" si="5"/>
        <v xml:space="preserve">67141PRECICONTROL TUMOR MARKER </v>
      </c>
      <c r="G331" s="2">
        <v>12738.96</v>
      </c>
      <c r="H331" s="1" t="s">
        <v>40</v>
      </c>
      <c r="I331" s="22">
        <v>1</v>
      </c>
    </row>
    <row r="332" spans="1:9" ht="63.75">
      <c r="A332" s="1" t="s">
        <v>525</v>
      </c>
      <c r="B332" s="1">
        <v>67</v>
      </c>
      <c r="C332" s="1" t="s">
        <v>770</v>
      </c>
      <c r="D332" s="1">
        <v>142</v>
      </c>
      <c r="E332" s="1" t="s">
        <v>207</v>
      </c>
      <c r="F332" s="13" t="str">
        <f t="shared" si="5"/>
        <v>67142PRECICONTROL UNIVERSAL</v>
      </c>
      <c r="G332" s="2">
        <v>3622.5</v>
      </c>
      <c r="H332" s="1" t="s">
        <v>40</v>
      </c>
      <c r="I332" s="22">
        <v>1</v>
      </c>
    </row>
    <row r="333" spans="1:9" ht="63.75">
      <c r="A333" s="1" t="s">
        <v>525</v>
      </c>
      <c r="B333" s="1">
        <v>67</v>
      </c>
      <c r="C333" s="1" t="s">
        <v>770</v>
      </c>
      <c r="D333" s="1">
        <v>143</v>
      </c>
      <c r="E333" s="1" t="s">
        <v>90</v>
      </c>
      <c r="F333" s="13" t="str">
        <f t="shared" si="5"/>
        <v>67143PRECICONTROL VARIA</v>
      </c>
      <c r="G333" s="2">
        <v>40149.360000000001</v>
      </c>
      <c r="H333" s="1" t="s">
        <v>40</v>
      </c>
      <c r="I333" s="22">
        <v>1</v>
      </c>
    </row>
    <row r="334" spans="1:9" ht="63.75">
      <c r="A334" s="1" t="s">
        <v>525</v>
      </c>
      <c r="B334" s="1">
        <v>67</v>
      </c>
      <c r="C334" s="1" t="s">
        <v>770</v>
      </c>
      <c r="D334" s="1">
        <v>146</v>
      </c>
      <c r="E334" s="1" t="s">
        <v>91</v>
      </c>
      <c r="F334" s="13" t="str">
        <f t="shared" si="5"/>
        <v xml:space="preserve">67146DILUENT UNIVERSAL </v>
      </c>
      <c r="G334" s="2">
        <v>4462</v>
      </c>
      <c r="H334" s="1" t="s">
        <v>40</v>
      </c>
      <c r="I334" s="22">
        <v>1</v>
      </c>
    </row>
    <row r="335" spans="1:9" ht="63.75">
      <c r="A335" s="1" t="s">
        <v>525</v>
      </c>
      <c r="B335" s="1">
        <v>67</v>
      </c>
      <c r="C335" s="1" t="s">
        <v>770</v>
      </c>
      <c r="D335" s="1">
        <v>149</v>
      </c>
      <c r="E335" s="1" t="s">
        <v>92</v>
      </c>
      <c r="F335" s="13" t="str">
        <f t="shared" si="5"/>
        <v>67149CLEANCELL E2010/E411</v>
      </c>
      <c r="G335" s="2">
        <v>6762</v>
      </c>
      <c r="H335" s="1" t="s">
        <v>40</v>
      </c>
      <c r="I335" s="22">
        <v>0</v>
      </c>
    </row>
    <row r="336" spans="1:9" ht="63.75">
      <c r="A336" s="1" t="s">
        <v>525</v>
      </c>
      <c r="B336" s="1">
        <v>67</v>
      </c>
      <c r="C336" s="1" t="s">
        <v>770</v>
      </c>
      <c r="D336" s="1">
        <v>150</v>
      </c>
      <c r="E336" s="1" t="s">
        <v>93</v>
      </c>
      <c r="F336" s="13" t="str">
        <f t="shared" si="5"/>
        <v>67150PROCELL E2010/E411</v>
      </c>
      <c r="G336" s="2">
        <v>6762</v>
      </c>
      <c r="H336" s="1" t="s">
        <v>40</v>
      </c>
      <c r="I336" s="22">
        <v>0</v>
      </c>
    </row>
    <row r="337" spans="1:9" ht="63.75">
      <c r="A337" s="1" t="s">
        <v>525</v>
      </c>
      <c r="B337" s="1">
        <v>67</v>
      </c>
      <c r="C337" s="1" t="s">
        <v>770</v>
      </c>
      <c r="D337" s="1">
        <v>151</v>
      </c>
      <c r="E337" s="1" t="s">
        <v>557</v>
      </c>
      <c r="F337" s="13" t="str">
        <f t="shared" si="5"/>
        <v>67151CLEANCELL M E601</v>
      </c>
      <c r="G337" s="2">
        <v>10200</v>
      </c>
      <c r="H337" s="1" t="s">
        <v>40</v>
      </c>
      <c r="I337" s="22">
        <v>0</v>
      </c>
    </row>
    <row r="338" spans="1:9" ht="63.75">
      <c r="A338" s="1" t="s">
        <v>525</v>
      </c>
      <c r="B338" s="1">
        <v>67</v>
      </c>
      <c r="C338" s="1" t="s">
        <v>770</v>
      </c>
      <c r="D338" s="1">
        <v>152</v>
      </c>
      <c r="E338" s="1" t="s">
        <v>558</v>
      </c>
      <c r="F338" s="13" t="str">
        <f t="shared" si="5"/>
        <v>67152PROCELL M E601</v>
      </c>
      <c r="G338" s="2">
        <v>10200</v>
      </c>
      <c r="H338" s="1" t="s">
        <v>40</v>
      </c>
      <c r="I338" s="22">
        <v>2</v>
      </c>
    </row>
    <row r="339" spans="1:9" ht="63.75">
      <c r="A339" s="1" t="s">
        <v>525</v>
      </c>
      <c r="B339" s="1">
        <v>67</v>
      </c>
      <c r="C339" s="1" t="s">
        <v>770</v>
      </c>
      <c r="D339" s="1">
        <v>153</v>
      </c>
      <c r="E339" s="1" t="s">
        <v>559</v>
      </c>
      <c r="F339" s="13" t="str">
        <f t="shared" si="5"/>
        <v>67153PRECLEAN M E601</v>
      </c>
      <c r="G339" s="2">
        <v>13350</v>
      </c>
      <c r="H339" s="1" t="s">
        <v>40</v>
      </c>
      <c r="I339" s="22">
        <v>0</v>
      </c>
    </row>
    <row r="340" spans="1:9" ht="63.75">
      <c r="A340" s="1" t="s">
        <v>525</v>
      </c>
      <c r="B340" s="1">
        <v>67</v>
      </c>
      <c r="C340" s="1" t="s">
        <v>770</v>
      </c>
      <c r="D340" s="1">
        <v>154</v>
      </c>
      <c r="E340" s="1" t="s">
        <v>560</v>
      </c>
      <c r="F340" s="13" t="str">
        <f t="shared" si="5"/>
        <v>67154PROBEWASH M E601</v>
      </c>
      <c r="G340" s="2">
        <v>5745.6</v>
      </c>
      <c r="H340" s="1" t="s">
        <v>40</v>
      </c>
      <c r="I340" s="22">
        <v>0</v>
      </c>
    </row>
    <row r="341" spans="1:9" ht="63.75">
      <c r="A341" s="1" t="s">
        <v>525</v>
      </c>
      <c r="B341" s="1">
        <v>67</v>
      </c>
      <c r="C341" s="1" t="s">
        <v>770</v>
      </c>
      <c r="D341" s="1">
        <v>155</v>
      </c>
      <c r="E341" s="1" t="s">
        <v>94</v>
      </c>
      <c r="F341" s="13" t="str">
        <f t="shared" si="5"/>
        <v>67155SYS CLEAN/ISE CLEANING SOLUTION</v>
      </c>
      <c r="G341" s="2">
        <v>5380</v>
      </c>
      <c r="H341" s="1" t="s">
        <v>40</v>
      </c>
      <c r="I341" s="22">
        <v>0</v>
      </c>
    </row>
    <row r="342" spans="1:9" ht="63.75">
      <c r="A342" s="1" t="s">
        <v>525</v>
      </c>
      <c r="B342" s="1">
        <v>67</v>
      </c>
      <c r="C342" s="1" t="s">
        <v>770</v>
      </c>
      <c r="D342" s="1">
        <v>156</v>
      </c>
      <c r="E342" s="1" t="s">
        <v>95</v>
      </c>
      <c r="F342" s="13" t="str">
        <f t="shared" si="5"/>
        <v>67156SYS WASH</v>
      </c>
      <c r="G342" s="2">
        <v>965</v>
      </c>
      <c r="H342" s="1" t="s">
        <v>40</v>
      </c>
      <c r="I342" s="22">
        <v>1</v>
      </c>
    </row>
    <row r="343" spans="1:9" ht="63.75">
      <c r="A343" s="1" t="s">
        <v>525</v>
      </c>
      <c r="B343" s="1">
        <v>67</v>
      </c>
      <c r="C343" s="1" t="s">
        <v>770</v>
      </c>
      <c r="D343" s="1">
        <v>157</v>
      </c>
      <c r="E343" s="1" t="s">
        <v>96</v>
      </c>
      <c r="F343" s="13" t="str">
        <f t="shared" si="5"/>
        <v xml:space="preserve">67157ASSAY TIPS E2010/E411        </v>
      </c>
      <c r="G343" s="2">
        <v>14927</v>
      </c>
      <c r="H343" s="1" t="s">
        <v>40</v>
      </c>
      <c r="I343" s="22">
        <v>1</v>
      </c>
    </row>
    <row r="344" spans="1:9" ht="63.75">
      <c r="A344" s="1" t="s">
        <v>525</v>
      </c>
      <c r="B344" s="1">
        <v>67</v>
      </c>
      <c r="C344" s="1" t="s">
        <v>770</v>
      </c>
      <c r="D344" s="1">
        <v>158</v>
      </c>
      <c r="E344" s="1" t="s">
        <v>97</v>
      </c>
      <c r="F344" s="13" t="str">
        <f t="shared" si="5"/>
        <v xml:space="preserve">67158ASSAY CUPS E2010/E411        </v>
      </c>
      <c r="G344" s="2">
        <v>14927</v>
      </c>
      <c r="H344" s="1" t="s">
        <v>40</v>
      </c>
      <c r="I344" s="22">
        <v>1</v>
      </c>
    </row>
    <row r="345" spans="1:9" ht="63.75">
      <c r="A345" s="1" t="s">
        <v>525</v>
      </c>
      <c r="B345" s="1">
        <v>67</v>
      </c>
      <c r="C345" s="1" t="s">
        <v>770</v>
      </c>
      <c r="D345" s="1">
        <v>159</v>
      </c>
      <c r="E345" s="1" t="s">
        <v>561</v>
      </c>
      <c r="F345" s="13" t="str">
        <f t="shared" si="5"/>
        <v>67159ASSAY CUP/TIPS E601</v>
      </c>
      <c r="G345" s="2">
        <v>34352.639999999999</v>
      </c>
      <c r="H345" s="1" t="s">
        <v>40</v>
      </c>
      <c r="I345" s="22">
        <v>1</v>
      </c>
    </row>
    <row r="346" spans="1:9" ht="63.75">
      <c r="A346" s="1" t="s">
        <v>525</v>
      </c>
      <c r="B346" s="1">
        <v>67</v>
      </c>
      <c r="C346" s="1" t="s">
        <v>770</v>
      </c>
      <c r="D346" s="1">
        <v>160</v>
      </c>
      <c r="E346" s="1" t="s">
        <v>562</v>
      </c>
      <c r="F346" s="13" t="str">
        <f t="shared" si="5"/>
        <v>67160PC/CC CUPS M E601</v>
      </c>
      <c r="G346" s="2">
        <v>9660</v>
      </c>
      <c r="H346" s="1" t="s">
        <v>40</v>
      </c>
      <c r="I346" s="22">
        <v>1</v>
      </c>
    </row>
    <row r="347" spans="1:9" ht="63.75">
      <c r="A347" s="1" t="s">
        <v>525</v>
      </c>
      <c r="B347" s="1">
        <v>67</v>
      </c>
      <c r="C347" s="1" t="s">
        <v>770</v>
      </c>
      <c r="D347" s="1">
        <v>165</v>
      </c>
      <c r="E347" s="1" t="s">
        <v>149</v>
      </c>
      <c r="F347" s="13" t="str">
        <f t="shared" si="5"/>
        <v xml:space="preserve">67165Sample Cups </v>
      </c>
      <c r="G347" s="2">
        <v>10327</v>
      </c>
      <c r="H347" s="1" t="s">
        <v>40</v>
      </c>
      <c r="I347" s="22">
        <v>2</v>
      </c>
    </row>
    <row r="348" spans="1:9" ht="25.5">
      <c r="A348" s="1" t="s">
        <v>525</v>
      </c>
      <c r="B348" s="1">
        <v>70</v>
      </c>
      <c r="C348" s="1" t="s">
        <v>773</v>
      </c>
      <c r="D348" s="1">
        <v>12</v>
      </c>
      <c r="E348" s="1" t="s">
        <v>388</v>
      </c>
      <c r="F348" s="13" t="str">
        <f t="shared" si="5"/>
        <v>7012LIQ. DIABETES LEVEL I</v>
      </c>
      <c r="G348" s="2">
        <v>52000</v>
      </c>
      <c r="H348" s="1" t="s">
        <v>57</v>
      </c>
      <c r="I348" s="22">
        <v>0</v>
      </c>
    </row>
    <row r="349" spans="1:9" ht="25.5">
      <c r="A349" s="1" t="s">
        <v>525</v>
      </c>
      <c r="B349" s="1">
        <v>70</v>
      </c>
      <c r="C349" s="1" t="s">
        <v>773</v>
      </c>
      <c r="D349" s="1">
        <v>13</v>
      </c>
      <c r="E349" s="1" t="s">
        <v>389</v>
      </c>
      <c r="F349" s="13" t="str">
        <f t="shared" si="5"/>
        <v>7013LIQUICHEK DIABETES LEVEL 2</v>
      </c>
      <c r="G349" s="2">
        <v>52000</v>
      </c>
      <c r="H349" s="1" t="s">
        <v>57</v>
      </c>
      <c r="I349" s="22">
        <v>0</v>
      </c>
    </row>
    <row r="350" spans="1:9" ht="38.25">
      <c r="A350" s="1" t="s">
        <v>525</v>
      </c>
      <c r="B350" s="1">
        <v>70</v>
      </c>
      <c r="C350" s="1" t="s">
        <v>773</v>
      </c>
      <c r="D350" s="1">
        <v>52</v>
      </c>
      <c r="E350" s="1" t="s">
        <v>390</v>
      </c>
      <c r="F350" s="13" t="str">
        <f t="shared" si="5"/>
        <v>7052LIQUICHEK URINE CHEMISTRY CONTROL LVL 1 12X10ML</v>
      </c>
      <c r="G350" s="2">
        <v>17000</v>
      </c>
      <c r="H350" s="1" t="s">
        <v>57</v>
      </c>
      <c r="I350" s="22">
        <v>0</v>
      </c>
    </row>
    <row r="351" spans="1:9" ht="38.25">
      <c r="A351" s="1" t="s">
        <v>525</v>
      </c>
      <c r="B351" s="1">
        <v>70</v>
      </c>
      <c r="C351" s="1" t="s">
        <v>773</v>
      </c>
      <c r="D351" s="1">
        <v>53</v>
      </c>
      <c r="E351" s="1" t="s">
        <v>435</v>
      </c>
      <c r="F351" s="13" t="str">
        <f t="shared" si="5"/>
        <v>7053LIQUICHEK URINE CHEMISTRY CONTROL LVL 2 12X10ML</v>
      </c>
      <c r="G351" s="2">
        <v>18000</v>
      </c>
      <c r="H351" s="1" t="s">
        <v>57</v>
      </c>
      <c r="I351" s="22">
        <v>0</v>
      </c>
    </row>
    <row r="352" spans="1:9" ht="38.25">
      <c r="A352" s="1" t="s">
        <v>525</v>
      </c>
      <c r="B352" s="6">
        <v>70</v>
      </c>
      <c r="C352" s="6" t="s">
        <v>773</v>
      </c>
      <c r="D352" s="14">
        <v>74</v>
      </c>
      <c r="E352" s="6" t="s">
        <v>894</v>
      </c>
      <c r="F352" s="13" t="str">
        <f t="shared" si="5"/>
        <v>7074LIQUICHEK TUMOR MARKER CONTROL LVL 1 6x2 ml</v>
      </c>
      <c r="G352" s="10">
        <v>42000</v>
      </c>
      <c r="H352" s="12" t="s">
        <v>57</v>
      </c>
      <c r="I352" s="22">
        <v>0</v>
      </c>
    </row>
    <row r="353" spans="1:9" ht="38.25">
      <c r="A353" s="1" t="s">
        <v>525</v>
      </c>
      <c r="B353" s="6">
        <v>70</v>
      </c>
      <c r="C353" s="6" t="s">
        <v>773</v>
      </c>
      <c r="D353" s="14">
        <v>75</v>
      </c>
      <c r="E353" s="6" t="s">
        <v>895</v>
      </c>
      <c r="F353" s="13" t="str">
        <f t="shared" si="5"/>
        <v>7075LIQUICHEK TUMOR MARKER CONTROL LVL 2 6x2 ml</v>
      </c>
      <c r="G353" s="10">
        <v>40000</v>
      </c>
      <c r="H353" s="12" t="s">
        <v>57</v>
      </c>
      <c r="I353" s="22">
        <v>0</v>
      </c>
    </row>
    <row r="354" spans="1:9" ht="38.25">
      <c r="A354" s="1" t="s">
        <v>525</v>
      </c>
      <c r="B354" s="6">
        <v>70</v>
      </c>
      <c r="C354" s="6" t="s">
        <v>773</v>
      </c>
      <c r="D354" s="14">
        <v>77</v>
      </c>
      <c r="E354" s="6" t="s">
        <v>896</v>
      </c>
      <c r="F354" s="13" t="str">
        <f t="shared" si="5"/>
        <v>7077LIQUICHEK TUMOR MARKER CONTROL LVL 3 6x2ml</v>
      </c>
      <c r="G354" s="10">
        <v>40500</v>
      </c>
      <c r="H354" s="12" t="s">
        <v>57</v>
      </c>
      <c r="I354" s="22">
        <v>0</v>
      </c>
    </row>
    <row r="355" spans="1:9" ht="25.5">
      <c r="A355" s="1" t="s">
        <v>525</v>
      </c>
      <c r="B355" s="1">
        <v>70</v>
      </c>
      <c r="C355" s="1" t="s">
        <v>773</v>
      </c>
      <c r="D355" s="1">
        <v>96</v>
      </c>
      <c r="E355" s="1" t="s">
        <v>563</v>
      </c>
      <c r="F355" s="13" t="str">
        <f t="shared" si="5"/>
        <v>7096LYPOCHECK DIABETES CONTROL</v>
      </c>
      <c r="G355" s="2">
        <v>24000</v>
      </c>
      <c r="H355" s="1" t="s">
        <v>57</v>
      </c>
      <c r="I355" s="22">
        <v>0</v>
      </c>
    </row>
    <row r="356" spans="1:9" ht="25.5">
      <c r="A356" s="1" t="s">
        <v>525</v>
      </c>
      <c r="B356" s="1">
        <v>70</v>
      </c>
      <c r="C356" s="1" t="s">
        <v>773</v>
      </c>
      <c r="D356" s="1">
        <v>103</v>
      </c>
      <c r="E356" s="1" t="s">
        <v>564</v>
      </c>
      <c r="F356" s="13" t="str">
        <f t="shared" si="5"/>
        <v>70103HEMATOLOGY C TRI 12X5ML</v>
      </c>
      <c r="G356" s="2">
        <v>61200</v>
      </c>
      <c r="H356" s="1" t="s">
        <v>57</v>
      </c>
      <c r="I356" s="22">
        <v>0</v>
      </c>
    </row>
    <row r="357" spans="1:9" ht="38.25">
      <c r="A357" s="1" t="s">
        <v>525</v>
      </c>
      <c r="B357" s="1">
        <v>70</v>
      </c>
      <c r="C357" s="1" t="s">
        <v>773</v>
      </c>
      <c r="D357" s="1">
        <v>106</v>
      </c>
      <c r="E357" s="1" t="s">
        <v>120</v>
      </c>
      <c r="F357" s="13" t="str">
        <f t="shared" si="5"/>
        <v>70106EQAS Coagulation Program 8 analytes</v>
      </c>
      <c r="G357" s="2">
        <v>52000</v>
      </c>
      <c r="H357" s="1" t="s">
        <v>57</v>
      </c>
      <c r="I357" s="22">
        <v>1</v>
      </c>
    </row>
    <row r="358" spans="1:9" ht="38.25">
      <c r="A358" s="1" t="s">
        <v>525</v>
      </c>
      <c r="B358" s="1">
        <v>70</v>
      </c>
      <c r="C358" s="1" t="s">
        <v>773</v>
      </c>
      <c r="D358" s="1">
        <v>110</v>
      </c>
      <c r="E358" s="1" t="s">
        <v>522</v>
      </c>
      <c r="F358" s="13" t="str">
        <f t="shared" si="5"/>
        <v>70110EQAS IMMUNOASSAY 36ANALISYS</v>
      </c>
      <c r="G358" s="2">
        <v>125000</v>
      </c>
      <c r="H358" s="1" t="s">
        <v>57</v>
      </c>
      <c r="I358" s="22">
        <v>1</v>
      </c>
    </row>
    <row r="359" spans="1:9" ht="25.5">
      <c r="A359" s="1" t="s">
        <v>525</v>
      </c>
      <c r="B359" s="1">
        <v>70</v>
      </c>
      <c r="C359" s="1" t="s">
        <v>773</v>
      </c>
      <c r="D359" s="1">
        <v>112</v>
      </c>
      <c r="E359" s="1" t="s">
        <v>81</v>
      </c>
      <c r="F359" s="13" t="str">
        <f t="shared" si="5"/>
        <v>70112EQAS HEMAT PROG</v>
      </c>
      <c r="G359" s="2">
        <v>128000</v>
      </c>
      <c r="H359" s="1" t="s">
        <v>57</v>
      </c>
      <c r="I359" s="22">
        <v>1</v>
      </c>
    </row>
    <row r="360" spans="1:9" ht="38.25">
      <c r="A360" s="1" t="s">
        <v>525</v>
      </c>
      <c r="B360" s="1">
        <v>70</v>
      </c>
      <c r="C360" s="1" t="s">
        <v>773</v>
      </c>
      <c r="D360" s="1">
        <v>115</v>
      </c>
      <c r="E360" s="1" t="s">
        <v>82</v>
      </c>
      <c r="F360" s="13" t="str">
        <f t="shared" si="5"/>
        <v>70115EQAS CHEM MONTHLY 12X5ML 20 parametara</v>
      </c>
      <c r="G360" s="2">
        <v>75500</v>
      </c>
      <c r="H360" s="1" t="s">
        <v>57</v>
      </c>
      <c r="I360" s="22">
        <v>1</v>
      </c>
    </row>
    <row r="361" spans="1:9" ht="25.5">
      <c r="A361" s="1" t="s">
        <v>525</v>
      </c>
      <c r="B361" s="1">
        <v>70</v>
      </c>
      <c r="C361" s="1" t="s">
        <v>773</v>
      </c>
      <c r="D361" s="1">
        <v>117</v>
      </c>
      <c r="E361" s="1" t="s">
        <v>277</v>
      </c>
      <c r="F361" s="13" t="str">
        <f t="shared" si="5"/>
        <v>70117HEMATOLOGY C TRI 6X5ML</v>
      </c>
      <c r="G361" s="2">
        <v>34600</v>
      </c>
      <c r="H361" s="1" t="s">
        <v>57</v>
      </c>
      <c r="I361" s="22">
        <v>1</v>
      </c>
    </row>
    <row r="362" spans="1:9" ht="51">
      <c r="A362" s="1" t="s">
        <v>525</v>
      </c>
      <c r="B362" s="1">
        <v>72</v>
      </c>
      <c r="C362" s="1" t="s">
        <v>786</v>
      </c>
      <c r="D362" s="1">
        <v>1</v>
      </c>
      <c r="E362" s="1" t="s">
        <v>218</v>
      </c>
      <c r="F362" s="13" t="str">
        <f t="shared" si="5"/>
        <v xml:space="preserve">721iQ  Lamina </v>
      </c>
      <c r="G362" s="2">
        <v>49914.35</v>
      </c>
      <c r="H362" s="1" t="s">
        <v>57</v>
      </c>
      <c r="I362" s="22">
        <v>0</v>
      </c>
    </row>
    <row r="363" spans="1:9" ht="51">
      <c r="A363" s="1" t="s">
        <v>525</v>
      </c>
      <c r="B363" s="1">
        <v>72</v>
      </c>
      <c r="C363" s="1" t="s">
        <v>786</v>
      </c>
      <c r="D363" s="1">
        <v>2</v>
      </c>
      <c r="E363" s="1" t="s">
        <v>565</v>
      </c>
      <c r="F363" s="13" t="str">
        <f t="shared" si="5"/>
        <v>722iQ Calibrator Pack</v>
      </c>
      <c r="G363" s="2">
        <v>29101.01</v>
      </c>
      <c r="H363" s="1" t="s">
        <v>57</v>
      </c>
      <c r="I363" s="22">
        <v>0</v>
      </c>
    </row>
    <row r="364" spans="1:9" ht="51">
      <c r="A364" s="1" t="s">
        <v>525</v>
      </c>
      <c r="B364" s="1">
        <v>72</v>
      </c>
      <c r="C364" s="1" t="s">
        <v>786</v>
      </c>
      <c r="D364" s="1">
        <v>3</v>
      </c>
      <c r="E364" s="1" t="s">
        <v>219</v>
      </c>
      <c r="F364" s="13" t="str">
        <f t="shared" si="5"/>
        <v>723iQ Control/Focus Set</v>
      </c>
      <c r="G364" s="2">
        <v>7761.07</v>
      </c>
      <c r="H364" s="1" t="s">
        <v>57</v>
      </c>
      <c r="I364" s="22">
        <v>0</v>
      </c>
    </row>
    <row r="365" spans="1:9" ht="51">
      <c r="A365" s="1" t="s">
        <v>525</v>
      </c>
      <c r="B365" s="1">
        <v>72</v>
      </c>
      <c r="C365" s="1" t="s">
        <v>786</v>
      </c>
      <c r="D365" s="1">
        <v>4</v>
      </c>
      <c r="E365" s="1" t="s">
        <v>220</v>
      </c>
      <c r="F365" s="13" t="str">
        <f t="shared" si="5"/>
        <v>724Iris Diluent</v>
      </c>
      <c r="G365" s="2">
        <v>15430.54</v>
      </c>
      <c r="H365" s="1" t="s">
        <v>57</v>
      </c>
      <c r="I365" s="22">
        <v>0</v>
      </c>
    </row>
    <row r="366" spans="1:9" ht="51">
      <c r="A366" s="1" t="s">
        <v>525</v>
      </c>
      <c r="B366" s="1">
        <v>72</v>
      </c>
      <c r="C366" s="1" t="s">
        <v>786</v>
      </c>
      <c r="D366" s="1">
        <v>5</v>
      </c>
      <c r="E366" s="1" t="s">
        <v>566</v>
      </c>
      <c r="F366" s="13" t="str">
        <f t="shared" si="5"/>
        <v>725Iris System Cleanser</v>
      </c>
      <c r="G366" s="2">
        <v>8244.89</v>
      </c>
      <c r="H366" s="1" t="s">
        <v>57</v>
      </c>
      <c r="I366" s="22">
        <v>0</v>
      </c>
    </row>
    <row r="367" spans="1:9" ht="51">
      <c r="A367" s="1" t="s">
        <v>525</v>
      </c>
      <c r="B367" s="1">
        <v>72</v>
      </c>
      <c r="C367" s="1" t="s">
        <v>786</v>
      </c>
      <c r="D367" s="1">
        <v>6</v>
      </c>
      <c r="E367" s="1" t="s">
        <v>221</v>
      </c>
      <c r="F367" s="13" t="str">
        <f t="shared" si="5"/>
        <v>726iChem Velocity Urine Chemistry Strips</v>
      </c>
      <c r="G367" s="2">
        <v>4679.9799999999996</v>
      </c>
      <c r="H367" s="1" t="s">
        <v>57</v>
      </c>
      <c r="I367" s="22">
        <v>0</v>
      </c>
    </row>
    <row r="368" spans="1:9" ht="51">
      <c r="A368" s="1" t="s">
        <v>525</v>
      </c>
      <c r="B368" s="1">
        <v>72</v>
      </c>
      <c r="C368" s="1" t="s">
        <v>786</v>
      </c>
      <c r="D368" s="1">
        <v>7</v>
      </c>
      <c r="E368" s="1" t="s">
        <v>567</v>
      </c>
      <c r="F368" s="13" t="str">
        <f t="shared" si="5"/>
        <v>727CA/CB/CC Chemistry Controls</v>
      </c>
      <c r="G368" s="2">
        <v>291001.01</v>
      </c>
      <c r="H368" s="1" t="s">
        <v>57</v>
      </c>
      <c r="I368" s="22">
        <v>0</v>
      </c>
    </row>
    <row r="369" spans="1:9" ht="51">
      <c r="A369" s="1" t="s">
        <v>525</v>
      </c>
      <c r="B369" s="1">
        <v>72</v>
      </c>
      <c r="C369" s="1" t="s">
        <v>786</v>
      </c>
      <c r="D369" s="1">
        <v>8</v>
      </c>
      <c r="E369" s="1" t="s">
        <v>568</v>
      </c>
      <c r="F369" s="13" t="str">
        <f t="shared" si="5"/>
        <v>728CalCheks</v>
      </c>
      <c r="G369" s="2">
        <v>38801.01</v>
      </c>
      <c r="H369" s="1" t="s">
        <v>57</v>
      </c>
      <c r="I369" s="22">
        <v>0</v>
      </c>
    </row>
    <row r="370" spans="1:9" ht="51">
      <c r="A370" s="1" t="s">
        <v>525</v>
      </c>
      <c r="B370" s="1">
        <v>72</v>
      </c>
      <c r="C370" s="1" t="s">
        <v>786</v>
      </c>
      <c r="D370" s="1">
        <v>9</v>
      </c>
      <c r="E370" s="1" t="s">
        <v>222</v>
      </c>
      <c r="F370" s="13" t="str">
        <f t="shared" si="5"/>
        <v>729iChem Velocity Wash Solution</v>
      </c>
      <c r="G370" s="2">
        <v>19400</v>
      </c>
      <c r="H370" s="1" t="s">
        <v>57</v>
      </c>
      <c r="I370" s="22">
        <v>0</v>
      </c>
    </row>
    <row r="371" spans="1:9" ht="25.5">
      <c r="A371" s="1" t="s">
        <v>525</v>
      </c>
      <c r="B371" s="1">
        <v>85</v>
      </c>
      <c r="C371" s="1" t="s">
        <v>767</v>
      </c>
      <c r="D371" s="1">
        <v>1</v>
      </c>
      <c r="E371" s="1" t="s">
        <v>58</v>
      </c>
      <c r="F371" s="13" t="str">
        <f t="shared" si="5"/>
        <v xml:space="preserve">851Trake Uriscan Pro gen 10 par </v>
      </c>
      <c r="G371" s="2">
        <v>1784.2</v>
      </c>
      <c r="H371" s="1" t="s">
        <v>59</v>
      </c>
      <c r="I371" s="22">
        <v>3</v>
      </c>
    </row>
    <row r="372" spans="1:9" ht="38.25">
      <c r="A372" s="1" t="s">
        <v>525</v>
      </c>
      <c r="B372" s="1">
        <v>92</v>
      </c>
      <c r="C372" s="1" t="s">
        <v>774</v>
      </c>
      <c r="D372" s="1">
        <v>4</v>
      </c>
      <c r="E372" s="1" t="s">
        <v>569</v>
      </c>
      <c r="F372" s="13" t="str">
        <f t="shared" si="5"/>
        <v xml:space="preserve">924Solution Pack SP 80 (for BASIC) </v>
      </c>
      <c r="G372" s="2">
        <v>22000</v>
      </c>
      <c r="H372" s="1" t="s">
        <v>7</v>
      </c>
      <c r="I372" s="22">
        <v>1</v>
      </c>
    </row>
    <row r="373" spans="1:9" ht="38.25">
      <c r="A373" s="1" t="s">
        <v>525</v>
      </c>
      <c r="B373" s="1">
        <v>92</v>
      </c>
      <c r="C373" s="1" t="s">
        <v>774</v>
      </c>
      <c r="D373" s="1">
        <v>6</v>
      </c>
      <c r="E373" s="1" t="s">
        <v>150</v>
      </c>
      <c r="F373" s="13" t="str">
        <f t="shared" si="5"/>
        <v>926Thermal paper, 8 rolls</v>
      </c>
      <c r="G373" s="2">
        <v>5000</v>
      </c>
      <c r="H373" s="1" t="s">
        <v>7</v>
      </c>
      <c r="I373" s="22">
        <v>1</v>
      </c>
    </row>
    <row r="374" spans="1:9" ht="38.25">
      <c r="A374" s="1" t="s">
        <v>525</v>
      </c>
      <c r="B374" s="1">
        <v>92</v>
      </c>
      <c r="C374" s="1" t="s">
        <v>774</v>
      </c>
      <c r="D374" s="1">
        <v>12</v>
      </c>
      <c r="E374" s="1" t="s">
        <v>570</v>
      </c>
      <c r="F374" s="13" t="str">
        <f t="shared" si="5"/>
        <v>9212Senzor kaseta (SC 80 100/60full)</v>
      </c>
      <c r="G374" s="2">
        <v>70000</v>
      </c>
      <c r="H374" s="1" t="s">
        <v>7</v>
      </c>
      <c r="I374" s="22">
        <v>1</v>
      </c>
    </row>
    <row r="375" spans="1:9" ht="51">
      <c r="A375" s="1" t="s">
        <v>525</v>
      </c>
      <c r="B375" s="1">
        <v>96</v>
      </c>
      <c r="C375" s="1" t="s">
        <v>775</v>
      </c>
      <c r="D375" s="1">
        <v>2</v>
      </c>
      <c r="E375" s="1" t="s">
        <v>121</v>
      </c>
      <c r="F375" s="13" t="str">
        <f t="shared" si="5"/>
        <v>962GEM cartridge IQM (150 analiza)</v>
      </c>
      <c r="G375" s="2">
        <v>77145</v>
      </c>
      <c r="H375" s="1" t="s">
        <v>57</v>
      </c>
      <c r="I375" s="22">
        <v>36</v>
      </c>
    </row>
    <row r="376" spans="1:9" ht="51">
      <c r="A376" s="1" t="s">
        <v>525</v>
      </c>
      <c r="B376" s="1">
        <v>96</v>
      </c>
      <c r="C376" s="1" t="s">
        <v>775</v>
      </c>
      <c r="D376" s="1">
        <v>3</v>
      </c>
      <c r="E376" s="1" t="s">
        <v>154</v>
      </c>
      <c r="F376" s="13" t="str">
        <f t="shared" si="5"/>
        <v>963GEM cartridge IQM (300 analiza)</v>
      </c>
      <c r="G376" s="2">
        <v>87600</v>
      </c>
      <c r="H376" s="1" t="s">
        <v>57</v>
      </c>
      <c r="I376" s="22">
        <v>3</v>
      </c>
    </row>
    <row r="377" spans="1:9" ht="51">
      <c r="A377" s="1" t="s">
        <v>525</v>
      </c>
      <c r="B377" s="1">
        <v>96</v>
      </c>
      <c r="C377" s="1" t="s">
        <v>775</v>
      </c>
      <c r="D377" s="1">
        <v>4</v>
      </c>
      <c r="E377" s="1" t="s">
        <v>151</v>
      </c>
      <c r="F377" s="13" t="str">
        <f t="shared" si="5"/>
        <v>964GEM cartridge IQM (450 analiza)</v>
      </c>
      <c r="G377" s="2">
        <v>101250</v>
      </c>
      <c r="H377" s="1" t="s">
        <v>57</v>
      </c>
      <c r="I377" s="22">
        <v>2</v>
      </c>
    </row>
    <row r="378" spans="1:9" ht="51">
      <c r="A378" s="1" t="s">
        <v>525</v>
      </c>
      <c r="B378" s="1">
        <v>96</v>
      </c>
      <c r="C378" s="1" t="s">
        <v>775</v>
      </c>
      <c r="D378" s="1">
        <v>6</v>
      </c>
      <c r="E378" s="1" t="s">
        <v>122</v>
      </c>
      <c r="F378" s="13" t="str">
        <f t="shared" si="5"/>
        <v>966ContrIL 9</v>
      </c>
      <c r="G378" s="2">
        <v>57300</v>
      </c>
      <c r="H378" s="1" t="s">
        <v>57</v>
      </c>
      <c r="I378" s="22">
        <v>1</v>
      </c>
    </row>
    <row r="379" spans="1:9" ht="51">
      <c r="A379" s="1" t="s">
        <v>525</v>
      </c>
      <c r="B379" s="1">
        <v>96</v>
      </c>
      <c r="C379" s="1" t="s">
        <v>775</v>
      </c>
      <c r="D379" s="1">
        <v>7</v>
      </c>
      <c r="E379" s="1" t="s">
        <v>123</v>
      </c>
      <c r="F379" s="13" t="str">
        <f t="shared" si="5"/>
        <v>967Термо папир</v>
      </c>
      <c r="G379" s="2">
        <v>1500</v>
      </c>
      <c r="H379" s="1" t="s">
        <v>57</v>
      </c>
      <c r="I379" s="22">
        <v>2</v>
      </c>
    </row>
    <row r="380" spans="1:9" ht="51">
      <c r="A380" s="1" t="s">
        <v>525</v>
      </c>
      <c r="B380" s="1">
        <v>96</v>
      </c>
      <c r="C380" s="1" t="s">
        <v>775</v>
      </c>
      <c r="D380" s="1">
        <v>8</v>
      </c>
      <c r="E380" s="1" t="s">
        <v>155</v>
      </c>
      <c r="F380" s="13" t="str">
        <f t="shared" si="5"/>
        <v xml:space="preserve">968Capillary kit </v>
      </c>
      <c r="G380" s="2">
        <v>11471</v>
      </c>
      <c r="H380" s="1" t="s">
        <v>57</v>
      </c>
      <c r="I380" s="22">
        <v>5</v>
      </c>
    </row>
    <row r="381" spans="1:9" ht="51">
      <c r="A381" s="1" t="s">
        <v>525</v>
      </c>
      <c r="B381" s="1">
        <v>96</v>
      </c>
      <c r="C381" s="1" t="s">
        <v>775</v>
      </c>
      <c r="D381" s="1">
        <v>9</v>
      </c>
      <c r="E381" s="1" t="s">
        <v>347</v>
      </c>
      <c r="F381" s="13" t="str">
        <f t="shared" si="5"/>
        <v>969Heparinizovani špricevi</v>
      </c>
      <c r="G381" s="2">
        <v>17647</v>
      </c>
      <c r="H381" s="1" t="s">
        <v>57</v>
      </c>
      <c r="I381" s="22">
        <v>22</v>
      </c>
    </row>
    <row r="382" spans="1:9" ht="51">
      <c r="A382" s="1" t="s">
        <v>525</v>
      </c>
      <c r="B382" s="1">
        <v>97</v>
      </c>
      <c r="C382" s="1" t="s">
        <v>787</v>
      </c>
      <c r="D382" s="1">
        <v>1</v>
      </c>
      <c r="E382" s="1" t="s">
        <v>571</v>
      </c>
      <c r="F382" s="13" t="str">
        <f t="shared" si="5"/>
        <v>971GEM cartridge  IQM (75 analiza)</v>
      </c>
      <c r="G382" s="2">
        <v>75000</v>
      </c>
      <c r="H382" s="1" t="s">
        <v>57</v>
      </c>
      <c r="I382" s="22">
        <v>10</v>
      </c>
    </row>
    <row r="383" spans="1:9" ht="51">
      <c r="A383" s="1" t="s">
        <v>525</v>
      </c>
      <c r="B383" s="1">
        <v>97</v>
      </c>
      <c r="C383" s="1" t="s">
        <v>787</v>
      </c>
      <c r="D383" s="1">
        <v>2</v>
      </c>
      <c r="E383" s="1" t="s">
        <v>121</v>
      </c>
      <c r="F383" s="13" t="str">
        <f t="shared" si="5"/>
        <v>972GEM cartridge IQM (150 analiza)</v>
      </c>
      <c r="G383" s="2">
        <v>79000</v>
      </c>
      <c r="H383" s="1" t="s">
        <v>57</v>
      </c>
      <c r="I383" s="22">
        <v>12</v>
      </c>
    </row>
    <row r="384" spans="1:9" ht="51">
      <c r="A384" s="1" t="s">
        <v>525</v>
      </c>
      <c r="B384" s="1">
        <v>97</v>
      </c>
      <c r="C384" s="1" t="s">
        <v>787</v>
      </c>
      <c r="D384" s="1">
        <v>6</v>
      </c>
      <c r="E384" s="1" t="s">
        <v>342</v>
      </c>
      <c r="F384" s="13" t="str">
        <f t="shared" si="5"/>
        <v>976GEM CVP 1 with CO-Ox</v>
      </c>
      <c r="G384" s="2">
        <v>13100</v>
      </c>
      <c r="H384" s="1" t="s">
        <v>57</v>
      </c>
      <c r="I384" s="22">
        <v>1</v>
      </c>
    </row>
    <row r="385" spans="1:9" ht="51">
      <c r="A385" s="1" t="s">
        <v>525</v>
      </c>
      <c r="B385" s="1">
        <v>97</v>
      </c>
      <c r="C385" s="1" t="s">
        <v>787</v>
      </c>
      <c r="D385" s="1">
        <v>7</v>
      </c>
      <c r="E385" s="1" t="s">
        <v>343</v>
      </c>
      <c r="F385" s="13" t="str">
        <f t="shared" si="5"/>
        <v>977GEM CVP 2 with CO-Ox</v>
      </c>
      <c r="G385" s="2">
        <v>13000</v>
      </c>
      <c r="H385" s="1" t="s">
        <v>57</v>
      </c>
      <c r="I385" s="22">
        <v>1</v>
      </c>
    </row>
    <row r="386" spans="1:9" ht="51">
      <c r="A386" s="1" t="s">
        <v>525</v>
      </c>
      <c r="B386" s="1">
        <v>97</v>
      </c>
      <c r="C386" s="1" t="s">
        <v>787</v>
      </c>
      <c r="D386" s="1">
        <v>8</v>
      </c>
      <c r="E386" s="1" t="s">
        <v>344</v>
      </c>
      <c r="F386" s="13" t="str">
        <f t="shared" ref="F386:F449" si="6">B386&amp;D386&amp;E386</f>
        <v>978GEM CVP 3 Hematocrit</v>
      </c>
      <c r="G386" s="2">
        <v>11000</v>
      </c>
      <c r="H386" s="1" t="s">
        <v>57</v>
      </c>
      <c r="I386" s="22">
        <v>1</v>
      </c>
    </row>
    <row r="387" spans="1:9" ht="51">
      <c r="A387" s="1" t="s">
        <v>525</v>
      </c>
      <c r="B387" s="1">
        <v>97</v>
      </c>
      <c r="C387" s="1" t="s">
        <v>787</v>
      </c>
      <c r="D387" s="1">
        <v>9</v>
      </c>
      <c r="E387" s="1" t="s">
        <v>345</v>
      </c>
      <c r="F387" s="13" t="str">
        <f t="shared" si="6"/>
        <v>979GEM CVP 4  Hematocrit</v>
      </c>
      <c r="G387" s="2">
        <v>11000</v>
      </c>
      <c r="H387" s="1" t="s">
        <v>57</v>
      </c>
      <c r="I387" s="22">
        <v>1</v>
      </c>
    </row>
    <row r="388" spans="1:9" ht="51">
      <c r="A388" s="1" t="s">
        <v>525</v>
      </c>
      <c r="B388" s="1">
        <v>97</v>
      </c>
      <c r="C388" s="1" t="s">
        <v>787</v>
      </c>
      <c r="D388" s="1">
        <v>10</v>
      </c>
      <c r="E388" s="1" t="s">
        <v>346</v>
      </c>
      <c r="F388" s="13" t="str">
        <f t="shared" si="6"/>
        <v>9710GEM CVP 5  Bilirubin</v>
      </c>
      <c r="G388" s="2">
        <v>19550</v>
      </c>
      <c r="H388" s="1" t="s">
        <v>57</v>
      </c>
      <c r="I388" s="22">
        <v>1</v>
      </c>
    </row>
    <row r="389" spans="1:9" ht="51">
      <c r="A389" s="1" t="s">
        <v>525</v>
      </c>
      <c r="B389" s="1">
        <v>97</v>
      </c>
      <c r="C389" s="1" t="s">
        <v>787</v>
      </c>
      <c r="D389" s="1">
        <v>12</v>
      </c>
      <c r="E389" s="1" t="s">
        <v>123</v>
      </c>
      <c r="F389" s="13" t="str">
        <f t="shared" si="6"/>
        <v>9712Термо папир</v>
      </c>
      <c r="G389" s="2">
        <v>7300</v>
      </c>
      <c r="H389" s="1" t="s">
        <v>57</v>
      </c>
      <c r="I389" s="22">
        <v>1</v>
      </c>
    </row>
    <row r="390" spans="1:9" ht="25.5">
      <c r="A390" s="1" t="s">
        <v>525</v>
      </c>
      <c r="B390" s="1">
        <v>99</v>
      </c>
      <c r="C390" s="1" t="s">
        <v>788</v>
      </c>
      <c r="D390" s="1">
        <v>1</v>
      </c>
      <c r="E390" s="1" t="s">
        <v>243</v>
      </c>
      <c r="F390" s="13" t="str">
        <f t="shared" si="6"/>
        <v>991STA - CUVETTES</v>
      </c>
      <c r="G390" s="2">
        <v>161723</v>
      </c>
      <c r="H390" s="1" t="s">
        <v>11</v>
      </c>
      <c r="I390" s="22">
        <v>6</v>
      </c>
    </row>
    <row r="391" spans="1:9" ht="25.5">
      <c r="A391" s="1" t="s">
        <v>525</v>
      </c>
      <c r="B391" s="1">
        <v>99</v>
      </c>
      <c r="C391" s="1" t="s">
        <v>788</v>
      </c>
      <c r="D391" s="1">
        <v>2</v>
      </c>
      <c r="E391" s="1" t="s">
        <v>244</v>
      </c>
      <c r="F391" s="13" t="str">
        <f t="shared" si="6"/>
        <v>992STA - CLEANER SOLUTION</v>
      </c>
      <c r="G391" s="2">
        <v>18833</v>
      </c>
      <c r="H391" s="1" t="s">
        <v>11</v>
      </c>
      <c r="I391" s="22">
        <v>4</v>
      </c>
    </row>
    <row r="392" spans="1:9" ht="25.5">
      <c r="A392" s="1" t="s">
        <v>525</v>
      </c>
      <c r="B392" s="1">
        <v>99</v>
      </c>
      <c r="C392" s="1" t="s">
        <v>788</v>
      </c>
      <c r="D392" s="1">
        <v>3</v>
      </c>
      <c r="E392" s="1" t="s">
        <v>245</v>
      </c>
      <c r="F392" s="13" t="str">
        <f t="shared" si="6"/>
        <v>993STA - LIQUID FIB</v>
      </c>
      <c r="G392" s="2">
        <v>47393</v>
      </c>
      <c r="H392" s="1" t="s">
        <v>11</v>
      </c>
      <c r="I392" s="22">
        <v>0</v>
      </c>
    </row>
    <row r="393" spans="1:9" ht="25.5">
      <c r="A393" s="1" t="s">
        <v>525</v>
      </c>
      <c r="B393" s="1">
        <v>99</v>
      </c>
      <c r="C393" s="1" t="s">
        <v>788</v>
      </c>
      <c r="D393" s="1">
        <v>4</v>
      </c>
      <c r="E393" s="1" t="s">
        <v>246</v>
      </c>
      <c r="F393" s="13" t="str">
        <f t="shared" si="6"/>
        <v>994STA- CaCl2 0,025M</v>
      </c>
      <c r="G393" s="2">
        <v>6743</v>
      </c>
      <c r="H393" s="1" t="s">
        <v>11</v>
      </c>
      <c r="I393" s="22">
        <v>0</v>
      </c>
    </row>
    <row r="394" spans="1:9" ht="25.5">
      <c r="A394" s="1" t="s">
        <v>525</v>
      </c>
      <c r="B394" s="1">
        <v>99</v>
      </c>
      <c r="C394" s="1" t="s">
        <v>788</v>
      </c>
      <c r="D394" s="1">
        <v>5</v>
      </c>
      <c r="E394" s="1" t="s">
        <v>247</v>
      </c>
      <c r="F394" s="13" t="str">
        <f t="shared" si="6"/>
        <v>995STA - COAG CONTROL N+P</v>
      </c>
      <c r="G394" s="2">
        <v>20050</v>
      </c>
      <c r="H394" s="1" t="s">
        <v>11</v>
      </c>
      <c r="I394" s="22">
        <v>2</v>
      </c>
    </row>
    <row r="395" spans="1:9" ht="25.5">
      <c r="A395" s="1" t="s">
        <v>525</v>
      </c>
      <c r="B395" s="1">
        <v>99</v>
      </c>
      <c r="C395" s="1" t="s">
        <v>788</v>
      </c>
      <c r="D395" s="1">
        <v>6</v>
      </c>
      <c r="E395" s="1" t="s">
        <v>248</v>
      </c>
      <c r="F395" s="13" t="str">
        <f t="shared" si="6"/>
        <v>996STA - CEPHASCREEN 4</v>
      </c>
      <c r="G395" s="2">
        <v>25373</v>
      </c>
      <c r="H395" s="1" t="s">
        <v>11</v>
      </c>
      <c r="I395" s="22">
        <v>2</v>
      </c>
    </row>
    <row r="396" spans="1:9" ht="25.5">
      <c r="A396" s="1" t="s">
        <v>525</v>
      </c>
      <c r="B396" s="1">
        <v>99</v>
      </c>
      <c r="C396" s="1" t="s">
        <v>788</v>
      </c>
      <c r="D396" s="1">
        <v>7</v>
      </c>
      <c r="E396" s="1" t="s">
        <v>249</v>
      </c>
      <c r="F396" s="13" t="str">
        <f t="shared" si="6"/>
        <v>997STA - LIATEST D-DI PLUS</v>
      </c>
      <c r="G396" s="2">
        <v>137793</v>
      </c>
      <c r="H396" s="1" t="s">
        <v>11</v>
      </c>
      <c r="I396" s="22">
        <v>12</v>
      </c>
    </row>
    <row r="397" spans="1:9" ht="25.5">
      <c r="A397" s="1" t="s">
        <v>525</v>
      </c>
      <c r="B397" s="1">
        <v>99</v>
      </c>
      <c r="C397" s="1" t="s">
        <v>788</v>
      </c>
      <c r="D397" s="1">
        <v>8</v>
      </c>
      <c r="E397" s="1" t="s">
        <v>250</v>
      </c>
      <c r="F397" s="13" t="str">
        <f t="shared" si="6"/>
        <v>998STA - LIATEST CONTROL N+P</v>
      </c>
      <c r="G397" s="2">
        <v>31618</v>
      </c>
      <c r="H397" s="1" t="s">
        <v>11</v>
      </c>
      <c r="I397" s="22">
        <v>0</v>
      </c>
    </row>
    <row r="398" spans="1:9" ht="25.5">
      <c r="A398" s="1" t="s">
        <v>525</v>
      </c>
      <c r="B398" s="1">
        <v>99</v>
      </c>
      <c r="C398" s="1" t="s">
        <v>788</v>
      </c>
      <c r="D398" s="1">
        <v>9</v>
      </c>
      <c r="E398" s="1" t="s">
        <v>251</v>
      </c>
      <c r="F398" s="13" t="str">
        <f t="shared" si="6"/>
        <v>999STA - DESORB U</v>
      </c>
      <c r="G398" s="2">
        <v>12585</v>
      </c>
      <c r="H398" s="1" t="s">
        <v>11</v>
      </c>
      <c r="I398" s="22">
        <v>5</v>
      </c>
    </row>
    <row r="399" spans="1:9" ht="25.5">
      <c r="A399" s="1" t="s">
        <v>525</v>
      </c>
      <c r="B399" s="1">
        <v>99</v>
      </c>
      <c r="C399" s="1" t="s">
        <v>788</v>
      </c>
      <c r="D399" s="1">
        <v>10</v>
      </c>
      <c r="E399" s="1" t="s">
        <v>278</v>
      </c>
      <c r="F399" s="13" t="str">
        <f t="shared" si="6"/>
        <v xml:space="preserve">9910STA - NEOPTIMAL 5 </v>
      </c>
      <c r="G399" s="2">
        <v>5684</v>
      </c>
      <c r="H399" s="1" t="s">
        <v>11</v>
      </c>
      <c r="I399" s="22">
        <v>3</v>
      </c>
    </row>
    <row r="400" spans="1:9" ht="25.5">
      <c r="A400" s="1" t="s">
        <v>525</v>
      </c>
      <c r="B400" s="1">
        <v>99</v>
      </c>
      <c r="C400" s="1" t="s">
        <v>788</v>
      </c>
      <c r="D400" s="1">
        <v>11</v>
      </c>
      <c r="E400" s="1" t="s">
        <v>252</v>
      </c>
      <c r="F400" s="13" t="str">
        <f t="shared" si="6"/>
        <v>9911STA - OWREN COLLER</v>
      </c>
      <c r="G400" s="2">
        <v>7493</v>
      </c>
      <c r="H400" s="1" t="s">
        <v>11</v>
      </c>
      <c r="I400" s="22">
        <v>0</v>
      </c>
    </row>
    <row r="401" spans="1:9" ht="25.5">
      <c r="A401" s="1" t="s">
        <v>525</v>
      </c>
      <c r="B401" s="1">
        <v>99</v>
      </c>
      <c r="C401" s="1" t="s">
        <v>788</v>
      </c>
      <c r="D401" s="1">
        <v>12</v>
      </c>
      <c r="E401" s="1" t="s">
        <v>260</v>
      </c>
      <c r="F401" s="13" t="str">
        <f t="shared" si="6"/>
        <v>9912STA - LIQUID ANTI-Xa 4</v>
      </c>
      <c r="G401" s="2">
        <v>45370</v>
      </c>
      <c r="H401" s="1" t="s">
        <v>11</v>
      </c>
      <c r="I401" s="22">
        <v>0</v>
      </c>
    </row>
    <row r="402" spans="1:9" ht="25.5">
      <c r="A402" s="1" t="s">
        <v>525</v>
      </c>
      <c r="B402" s="1">
        <v>99</v>
      </c>
      <c r="C402" s="1" t="s">
        <v>788</v>
      </c>
      <c r="D402" s="1">
        <v>15</v>
      </c>
      <c r="E402" s="1" t="s">
        <v>279</v>
      </c>
      <c r="F402" s="13" t="str">
        <f t="shared" si="6"/>
        <v>9915STA Multi Hep Calibrator</v>
      </c>
      <c r="G402" s="2">
        <v>36153</v>
      </c>
      <c r="H402" s="1" t="s">
        <v>11</v>
      </c>
      <c r="I402" s="22">
        <v>0</v>
      </c>
    </row>
    <row r="403" spans="1:9" ht="25.5">
      <c r="A403" s="1" t="s">
        <v>525</v>
      </c>
      <c r="B403" s="1">
        <v>99</v>
      </c>
      <c r="C403" s="1" t="s">
        <v>788</v>
      </c>
      <c r="D403" s="1">
        <v>17</v>
      </c>
      <c r="E403" s="1" t="s">
        <v>261</v>
      </c>
      <c r="F403" s="13" t="str">
        <f t="shared" si="6"/>
        <v>9917Liatest Control D-Dimer N+P</v>
      </c>
      <c r="G403" s="2">
        <v>31618</v>
      </c>
      <c r="H403" s="1" t="s">
        <v>11</v>
      </c>
      <c r="I403" s="22">
        <v>0</v>
      </c>
    </row>
    <row r="404" spans="1:9" ht="25.5">
      <c r="A404" s="1" t="s">
        <v>525</v>
      </c>
      <c r="B404" s="1">
        <v>99</v>
      </c>
      <c r="C404" s="1" t="s">
        <v>788</v>
      </c>
      <c r="D404" s="1">
        <v>21</v>
      </c>
      <c r="E404" s="1" t="s">
        <v>262</v>
      </c>
      <c r="F404" s="13" t="str">
        <f t="shared" si="6"/>
        <v>9921STA Quality HBPM/LMWH</v>
      </c>
      <c r="G404" s="2">
        <v>14135</v>
      </c>
      <c r="H404" s="1" t="s">
        <v>11</v>
      </c>
      <c r="I404" s="22">
        <v>0</v>
      </c>
    </row>
    <row r="405" spans="1:9" ht="25.5">
      <c r="A405" s="1" t="s">
        <v>525</v>
      </c>
      <c r="B405" s="1">
        <v>99</v>
      </c>
      <c r="C405" s="1" t="s">
        <v>788</v>
      </c>
      <c r="D405" s="1">
        <v>22</v>
      </c>
      <c r="E405" s="1" t="s">
        <v>263</v>
      </c>
      <c r="F405" s="13" t="str">
        <f t="shared" si="6"/>
        <v>9922STA Stachrom AT III 3</v>
      </c>
      <c r="G405" s="2">
        <v>54663</v>
      </c>
      <c r="H405" s="1" t="s">
        <v>11</v>
      </c>
      <c r="I405" s="22">
        <v>0</v>
      </c>
    </row>
    <row r="406" spans="1:9" ht="25.5">
      <c r="A406" s="1" t="s">
        <v>525</v>
      </c>
      <c r="B406" s="1">
        <v>99</v>
      </c>
      <c r="C406" s="1" t="s">
        <v>788</v>
      </c>
      <c r="D406" s="1">
        <v>23</v>
      </c>
      <c r="E406" s="1" t="s">
        <v>280</v>
      </c>
      <c r="F406" s="13" t="str">
        <f t="shared" si="6"/>
        <v>9923STA SYSTEM CONTROL N+P</v>
      </c>
      <c r="G406" s="2">
        <v>36035</v>
      </c>
      <c r="H406" s="1" t="s">
        <v>11</v>
      </c>
      <c r="I406" s="22">
        <v>0</v>
      </c>
    </row>
    <row r="407" spans="1:9" ht="25.5">
      <c r="A407" s="1" t="s">
        <v>525</v>
      </c>
      <c r="B407" s="1">
        <v>99</v>
      </c>
      <c r="C407" s="1" t="s">
        <v>788</v>
      </c>
      <c r="D407" s="1">
        <v>24</v>
      </c>
      <c r="E407" s="1" t="s">
        <v>264</v>
      </c>
      <c r="F407" s="13" t="str">
        <f t="shared" si="6"/>
        <v>9924STA UNICALIBRATOR</v>
      </c>
      <c r="G407" s="2">
        <v>15598</v>
      </c>
      <c r="H407" s="1" t="s">
        <v>11</v>
      </c>
      <c r="I407" s="22">
        <v>0</v>
      </c>
    </row>
    <row r="408" spans="1:9" ht="25.5">
      <c r="A408" s="1" t="s">
        <v>525</v>
      </c>
      <c r="B408" s="6">
        <v>99</v>
      </c>
      <c r="C408" s="6" t="s">
        <v>788</v>
      </c>
      <c r="D408" s="14">
        <v>28</v>
      </c>
      <c r="E408" s="6" t="s">
        <v>897</v>
      </c>
      <c r="F408" s="13" t="str">
        <f t="shared" si="6"/>
        <v>9928STA -NEOPTIMAL 10</v>
      </c>
      <c r="G408" s="10">
        <v>16610</v>
      </c>
      <c r="H408" s="12" t="s">
        <v>11</v>
      </c>
      <c r="I408" s="22">
        <v>4</v>
      </c>
    </row>
    <row r="409" spans="1:9" ht="25.5">
      <c r="A409" s="1" t="s">
        <v>525</v>
      </c>
      <c r="B409" s="1">
        <v>99</v>
      </c>
      <c r="C409" s="1" t="s">
        <v>788</v>
      </c>
      <c r="D409" s="1">
        <v>35</v>
      </c>
      <c r="E409" s="1" t="s">
        <v>281</v>
      </c>
      <c r="F409" s="13" t="str">
        <f t="shared" si="6"/>
        <v>9935STA-Liatest FM</v>
      </c>
      <c r="G409" s="2">
        <v>93828</v>
      </c>
      <c r="H409" s="1" t="s">
        <v>11</v>
      </c>
      <c r="I409" s="22">
        <v>0</v>
      </c>
    </row>
    <row r="410" spans="1:9" ht="25.5">
      <c r="A410" s="1" t="s">
        <v>525</v>
      </c>
      <c r="B410" s="1">
        <v>99</v>
      </c>
      <c r="C410" s="1" t="s">
        <v>788</v>
      </c>
      <c r="D410" s="1">
        <v>36</v>
      </c>
      <c r="E410" s="1" t="s">
        <v>282</v>
      </c>
      <c r="F410" s="13" t="str">
        <f t="shared" si="6"/>
        <v>9936STA-FM Calibrator</v>
      </c>
      <c r="G410" s="2">
        <v>51125</v>
      </c>
      <c r="H410" s="1" t="s">
        <v>11</v>
      </c>
      <c r="I410" s="22">
        <v>0</v>
      </c>
    </row>
    <row r="411" spans="1:9" ht="25.5">
      <c r="A411" s="1" t="s">
        <v>525</v>
      </c>
      <c r="B411" s="1">
        <v>99</v>
      </c>
      <c r="C411" s="1" t="s">
        <v>788</v>
      </c>
      <c r="D411" s="1">
        <v>37</v>
      </c>
      <c r="E411" s="1" t="s">
        <v>283</v>
      </c>
      <c r="F411" s="13" t="str">
        <f t="shared" si="6"/>
        <v>9937STA-FM Control</v>
      </c>
      <c r="G411" s="2">
        <v>28523</v>
      </c>
      <c r="H411" s="1" t="s">
        <v>11</v>
      </c>
      <c r="I411" s="22">
        <v>0</v>
      </c>
    </row>
    <row r="412" spans="1:9" ht="38.25">
      <c r="A412" s="1" t="s">
        <v>525</v>
      </c>
      <c r="B412" s="1">
        <v>103</v>
      </c>
      <c r="C412" s="1" t="s">
        <v>789</v>
      </c>
      <c r="D412" s="1">
        <v>11</v>
      </c>
      <c r="E412" s="1" t="s">
        <v>572</v>
      </c>
      <c r="F412" s="13" t="str">
        <f t="shared" si="6"/>
        <v>10311Anti HSV-1 IgM a-24T</v>
      </c>
      <c r="G412" s="2">
        <v>19038.72</v>
      </c>
      <c r="H412" s="1" t="s">
        <v>14</v>
      </c>
      <c r="I412" s="22">
        <v>0</v>
      </c>
    </row>
    <row r="413" spans="1:9" ht="38.25">
      <c r="A413" s="1" t="s">
        <v>525</v>
      </c>
      <c r="B413" s="1">
        <v>103</v>
      </c>
      <c r="C413" s="1" t="s">
        <v>789</v>
      </c>
      <c r="D413" s="1">
        <v>12</v>
      </c>
      <c r="E413" s="1" t="s">
        <v>573</v>
      </c>
      <c r="F413" s="13" t="str">
        <f t="shared" si="6"/>
        <v>10312Anti HSV-2 IgM a-24T</v>
      </c>
      <c r="G413" s="2">
        <v>19038.72</v>
      </c>
      <c r="H413" s="1" t="s">
        <v>14</v>
      </c>
      <c r="I413" s="22">
        <v>0</v>
      </c>
    </row>
    <row r="414" spans="1:9" ht="38.25">
      <c r="A414" s="1" t="s">
        <v>525</v>
      </c>
      <c r="B414" s="1">
        <v>103</v>
      </c>
      <c r="C414" s="1" t="s">
        <v>789</v>
      </c>
      <c r="D414" s="1">
        <v>13</v>
      </c>
      <c r="E414" s="1" t="s">
        <v>574</v>
      </c>
      <c r="F414" s="13" t="str">
        <f t="shared" si="6"/>
        <v>10313Anti Mumps virus IgM a-24T</v>
      </c>
      <c r="G414" s="2">
        <v>19038.72</v>
      </c>
      <c r="H414" s="1" t="s">
        <v>14</v>
      </c>
      <c r="I414" s="22">
        <v>0</v>
      </c>
    </row>
    <row r="415" spans="1:9" ht="38.25">
      <c r="A415" s="1" t="s">
        <v>525</v>
      </c>
      <c r="B415" s="1">
        <v>103</v>
      </c>
      <c r="C415" s="1" t="s">
        <v>789</v>
      </c>
      <c r="D415" s="1">
        <v>14</v>
      </c>
      <c r="E415" s="1" t="s">
        <v>575</v>
      </c>
      <c r="F415" s="13" t="str">
        <f t="shared" si="6"/>
        <v>10314Anti Mumps virus IgG a-24T</v>
      </c>
      <c r="G415" s="2">
        <v>15628.8</v>
      </c>
      <c r="H415" s="1" t="s">
        <v>14</v>
      </c>
      <c r="I415" s="22">
        <v>0</v>
      </c>
    </row>
    <row r="416" spans="1:9" ht="38.25">
      <c r="A416" s="1" t="s">
        <v>525</v>
      </c>
      <c r="B416" s="1">
        <v>103</v>
      </c>
      <c r="C416" s="1" t="s">
        <v>789</v>
      </c>
      <c r="D416" s="1">
        <v>15</v>
      </c>
      <c r="E416" s="1" t="s">
        <v>576</v>
      </c>
      <c r="F416" s="13" t="str">
        <f t="shared" si="6"/>
        <v>10315Parvo B19 a-24T</v>
      </c>
      <c r="G416" s="2">
        <v>21880.32</v>
      </c>
      <c r="H416" s="1" t="s">
        <v>14</v>
      </c>
      <c r="I416" s="22">
        <v>0</v>
      </c>
    </row>
    <row r="417" spans="1:9" ht="38.25">
      <c r="A417" s="1" t="s">
        <v>525</v>
      </c>
      <c r="B417" s="1">
        <v>103</v>
      </c>
      <c r="C417" s="1" t="s">
        <v>789</v>
      </c>
      <c r="D417" s="1">
        <v>16</v>
      </c>
      <c r="E417" s="1" t="s">
        <v>577</v>
      </c>
      <c r="F417" s="13" t="str">
        <f t="shared" si="6"/>
        <v>10316VZV IgM a-24T</v>
      </c>
      <c r="G417" s="2">
        <v>19038.72</v>
      </c>
      <c r="H417" s="1" t="s">
        <v>14</v>
      </c>
      <c r="I417" s="22">
        <v>0</v>
      </c>
    </row>
    <row r="418" spans="1:9" ht="38.25">
      <c r="A418" s="1" t="s">
        <v>525</v>
      </c>
      <c r="B418" s="1">
        <v>103</v>
      </c>
      <c r="C418" s="1" t="s">
        <v>789</v>
      </c>
      <c r="D418" s="1">
        <v>17</v>
      </c>
      <c r="E418" s="1" t="s">
        <v>578</v>
      </c>
      <c r="F418" s="13" t="str">
        <f t="shared" si="6"/>
        <v>10317VZV IgG a-24T</v>
      </c>
      <c r="G418" s="2">
        <v>15628.8</v>
      </c>
      <c r="H418" s="1" t="s">
        <v>14</v>
      </c>
      <c r="I418" s="22">
        <v>0</v>
      </c>
    </row>
    <row r="419" spans="1:9" ht="38.25">
      <c r="A419" s="1" t="s">
        <v>525</v>
      </c>
      <c r="B419" s="1">
        <v>103</v>
      </c>
      <c r="C419" s="1" t="s">
        <v>789</v>
      </c>
      <c r="D419" s="1">
        <v>18</v>
      </c>
      <c r="E419" s="1" t="s">
        <v>579</v>
      </c>
      <c r="F419" s="13" t="str">
        <f t="shared" si="6"/>
        <v>10318EBV-VCA IgG a-24T</v>
      </c>
      <c r="G419" s="2">
        <v>15628.8</v>
      </c>
      <c r="H419" s="1" t="s">
        <v>14</v>
      </c>
      <c r="I419" s="22">
        <v>0</v>
      </c>
    </row>
    <row r="420" spans="1:9" ht="38.25">
      <c r="A420" s="1" t="s">
        <v>525</v>
      </c>
      <c r="B420" s="1">
        <v>103</v>
      </c>
      <c r="C420" s="1" t="s">
        <v>789</v>
      </c>
      <c r="D420" s="1">
        <v>19</v>
      </c>
      <c r="E420" s="1" t="s">
        <v>580</v>
      </c>
      <c r="F420" s="13" t="str">
        <f t="shared" si="6"/>
        <v>10319MEASLES IgM  a- 24T</v>
      </c>
      <c r="G420" s="2">
        <v>19038.72</v>
      </c>
      <c r="H420" s="1" t="s">
        <v>14</v>
      </c>
      <c r="I420" s="22">
        <v>0</v>
      </c>
    </row>
    <row r="421" spans="1:9" ht="38.25">
      <c r="A421" s="1" t="s">
        <v>525</v>
      </c>
      <c r="B421" s="1">
        <v>103</v>
      </c>
      <c r="C421" s="1" t="s">
        <v>789</v>
      </c>
      <c r="D421" s="1">
        <v>20</v>
      </c>
      <c r="E421" s="1" t="s">
        <v>581</v>
      </c>
      <c r="F421" s="13" t="str">
        <f t="shared" si="6"/>
        <v>10320MEASLES  IgG a-24T</v>
      </c>
      <c r="G421" s="2">
        <v>15628.8</v>
      </c>
      <c r="H421" s="1" t="s">
        <v>14</v>
      </c>
      <c r="I421" s="22">
        <v>0</v>
      </c>
    </row>
    <row r="422" spans="1:9" ht="63.75">
      <c r="A422" s="1" t="s">
        <v>525</v>
      </c>
      <c r="B422" s="1">
        <v>106</v>
      </c>
      <c r="C422" s="1" t="s">
        <v>790</v>
      </c>
      <c r="D422" s="1">
        <v>1</v>
      </c>
      <c r="E422" s="1" t="s">
        <v>83</v>
      </c>
      <c r="F422" s="13" t="str">
        <f t="shared" si="6"/>
        <v>1061Bočice za hemokulturu aerobne (FA), anaerobne ( FN) i i pedijatrijske (PF) (sa inhibitorom antibiotika)</v>
      </c>
      <c r="G422" s="2">
        <v>125000</v>
      </c>
      <c r="H422" s="1" t="s">
        <v>10</v>
      </c>
      <c r="I422" s="22">
        <v>1</v>
      </c>
    </row>
    <row r="423" spans="1:9" ht="38.25">
      <c r="A423" s="1" t="s">
        <v>525</v>
      </c>
      <c r="B423" s="1">
        <v>114</v>
      </c>
      <c r="C423" s="1" t="s">
        <v>791</v>
      </c>
      <c r="D423" s="1">
        <v>1</v>
      </c>
      <c r="E423" s="1" t="s">
        <v>582</v>
      </c>
      <c r="F423" s="13" t="str">
        <f t="shared" si="6"/>
        <v>1141CD16 konjugiovano sa pc5</v>
      </c>
      <c r="G423" s="2">
        <v>70513</v>
      </c>
      <c r="H423" s="1" t="s">
        <v>349</v>
      </c>
      <c r="I423" s="22">
        <v>0</v>
      </c>
    </row>
    <row r="424" spans="1:9" ht="38.25">
      <c r="A424" s="1" t="s">
        <v>525</v>
      </c>
      <c r="B424" s="1">
        <v>114</v>
      </c>
      <c r="C424" s="1" t="s">
        <v>791</v>
      </c>
      <c r="D424" s="1">
        <v>2</v>
      </c>
      <c r="E424" s="1" t="s">
        <v>583</v>
      </c>
      <c r="F424" s="13" t="str">
        <f t="shared" si="6"/>
        <v xml:space="preserve">1142Annexin V-FITC/7-AAD kit - konjugovano sa FITC  </v>
      </c>
      <c r="G424" s="2">
        <v>51842</v>
      </c>
      <c r="H424" s="1" t="s">
        <v>349</v>
      </c>
      <c r="I424" s="22">
        <v>0</v>
      </c>
    </row>
    <row r="425" spans="1:9" ht="38.25">
      <c r="A425" s="1" t="s">
        <v>525</v>
      </c>
      <c r="B425" s="1">
        <v>114</v>
      </c>
      <c r="C425" s="1" t="s">
        <v>791</v>
      </c>
      <c r="D425" s="1">
        <v>3</v>
      </c>
      <c r="E425" s="1" t="s">
        <v>584</v>
      </c>
      <c r="F425" s="13" t="str">
        <f t="shared" si="6"/>
        <v xml:space="preserve">1143CD10 - konjugovano sa PE   </v>
      </c>
      <c r="G425" s="2">
        <v>59813</v>
      </c>
      <c r="H425" s="1" t="s">
        <v>349</v>
      </c>
      <c r="I425" s="22">
        <v>0</v>
      </c>
    </row>
    <row r="426" spans="1:9" ht="38.25">
      <c r="A426" s="1" t="s">
        <v>525</v>
      </c>
      <c r="B426" s="1">
        <v>114</v>
      </c>
      <c r="C426" s="1" t="s">
        <v>791</v>
      </c>
      <c r="D426" s="1">
        <v>4</v>
      </c>
      <c r="E426" s="1" t="s">
        <v>585</v>
      </c>
      <c r="F426" s="13" t="str">
        <f t="shared" si="6"/>
        <v xml:space="preserve">1144CD11b - konjugovano sa PE  </v>
      </c>
      <c r="G426" s="2">
        <v>35380</v>
      </c>
      <c r="H426" s="1" t="s">
        <v>349</v>
      </c>
      <c r="I426" s="22">
        <v>0</v>
      </c>
    </row>
    <row r="427" spans="1:9" ht="38.25">
      <c r="A427" s="1" t="s">
        <v>525</v>
      </c>
      <c r="B427" s="1">
        <v>114</v>
      </c>
      <c r="C427" s="1" t="s">
        <v>791</v>
      </c>
      <c r="D427" s="1">
        <v>5</v>
      </c>
      <c r="E427" s="1" t="s">
        <v>586</v>
      </c>
      <c r="F427" s="13" t="str">
        <f t="shared" si="6"/>
        <v xml:space="preserve">1145Myeloperoxidase - konjugovano sa PE  </v>
      </c>
      <c r="G427" s="2">
        <v>51610</v>
      </c>
      <c r="H427" s="1" t="s">
        <v>349</v>
      </c>
      <c r="I427" s="22">
        <v>0</v>
      </c>
    </row>
    <row r="428" spans="1:9" ht="38.25">
      <c r="A428" s="1" t="s">
        <v>525</v>
      </c>
      <c r="B428" s="1">
        <v>114</v>
      </c>
      <c r="C428" s="1" t="s">
        <v>791</v>
      </c>
      <c r="D428" s="1">
        <v>6</v>
      </c>
      <c r="E428" s="1" t="s">
        <v>587</v>
      </c>
      <c r="F428" s="13" t="str">
        <f t="shared" si="6"/>
        <v xml:space="preserve">1146CD19 - konjugovano sa PE </v>
      </c>
      <c r="G428" s="2">
        <v>45930</v>
      </c>
      <c r="H428" s="1" t="s">
        <v>349</v>
      </c>
      <c r="I428" s="22">
        <v>0</v>
      </c>
    </row>
    <row r="429" spans="1:9" ht="38.25">
      <c r="A429" s="1" t="s">
        <v>525</v>
      </c>
      <c r="B429" s="1">
        <v>114</v>
      </c>
      <c r="C429" s="1" t="s">
        <v>791</v>
      </c>
      <c r="D429" s="1">
        <v>7</v>
      </c>
      <c r="E429" s="1" t="s">
        <v>588</v>
      </c>
      <c r="F429" s="13" t="str">
        <f t="shared" si="6"/>
        <v xml:space="preserve">1147CD20 - konjugovano sa PC5  </v>
      </c>
      <c r="G429" s="2">
        <v>50720</v>
      </c>
      <c r="H429" s="1" t="s">
        <v>349</v>
      </c>
      <c r="I429" s="22">
        <v>0</v>
      </c>
    </row>
    <row r="430" spans="1:9" ht="38.25">
      <c r="A430" s="1" t="s">
        <v>525</v>
      </c>
      <c r="B430" s="1">
        <v>114</v>
      </c>
      <c r="C430" s="1" t="s">
        <v>791</v>
      </c>
      <c r="D430" s="1">
        <v>8</v>
      </c>
      <c r="E430" s="1" t="s">
        <v>589</v>
      </c>
      <c r="F430" s="13" t="str">
        <f t="shared" si="6"/>
        <v xml:space="preserve">1148CD2 - konjugovano sa FITC  </v>
      </c>
      <c r="G430" s="2">
        <v>23465</v>
      </c>
      <c r="H430" s="1" t="s">
        <v>349</v>
      </c>
      <c r="I430" s="22">
        <v>0</v>
      </c>
    </row>
    <row r="431" spans="1:9" ht="38.25">
      <c r="A431" s="1" t="s">
        <v>525</v>
      </c>
      <c r="B431" s="1">
        <v>114</v>
      </c>
      <c r="C431" s="1" t="s">
        <v>791</v>
      </c>
      <c r="D431" s="1">
        <v>9</v>
      </c>
      <c r="E431" s="1" t="s">
        <v>590</v>
      </c>
      <c r="F431" s="13" t="str">
        <f t="shared" si="6"/>
        <v xml:space="preserve">1149CD3 - konjugovano sa ECD  </v>
      </c>
      <c r="G431" s="2">
        <v>50645</v>
      </c>
      <c r="H431" s="1" t="s">
        <v>349</v>
      </c>
      <c r="I431" s="22">
        <v>0</v>
      </c>
    </row>
    <row r="432" spans="1:9" ht="38.25">
      <c r="A432" s="1" t="s">
        <v>525</v>
      </c>
      <c r="B432" s="1">
        <v>114</v>
      </c>
      <c r="C432" s="1" t="s">
        <v>791</v>
      </c>
      <c r="D432" s="1">
        <v>10</v>
      </c>
      <c r="E432" s="1" t="s">
        <v>591</v>
      </c>
      <c r="F432" s="13" t="str">
        <f t="shared" si="6"/>
        <v xml:space="preserve">11410CD33 - konjugovano sa PC5   </v>
      </c>
      <c r="G432" s="2">
        <v>68330</v>
      </c>
      <c r="H432" s="1" t="s">
        <v>349</v>
      </c>
      <c r="I432" s="22">
        <v>0</v>
      </c>
    </row>
    <row r="433" spans="1:9" ht="38.25">
      <c r="A433" s="1" t="s">
        <v>525</v>
      </c>
      <c r="B433" s="1">
        <v>114</v>
      </c>
      <c r="C433" s="1" t="s">
        <v>791</v>
      </c>
      <c r="D433" s="1">
        <v>11</v>
      </c>
      <c r="E433" s="1" t="s">
        <v>592</v>
      </c>
      <c r="F433" s="13" t="str">
        <f t="shared" si="6"/>
        <v xml:space="preserve">11411CD38 - konjugovano sa PC5  </v>
      </c>
      <c r="G433" s="2">
        <v>66513</v>
      </c>
      <c r="H433" s="1" t="s">
        <v>349</v>
      </c>
      <c r="I433" s="22">
        <v>0</v>
      </c>
    </row>
    <row r="434" spans="1:9" ht="38.25">
      <c r="A434" s="1" t="s">
        <v>525</v>
      </c>
      <c r="B434" s="1">
        <v>114</v>
      </c>
      <c r="C434" s="1" t="s">
        <v>791</v>
      </c>
      <c r="D434" s="1">
        <v>12</v>
      </c>
      <c r="E434" s="1" t="s">
        <v>593</v>
      </c>
      <c r="F434" s="13" t="str">
        <f t="shared" si="6"/>
        <v xml:space="preserve">11412CD43 konjugovano sa pe </v>
      </c>
      <c r="G434" s="2">
        <v>52380</v>
      </c>
      <c r="H434" s="1" t="s">
        <v>349</v>
      </c>
      <c r="I434" s="22">
        <v>0</v>
      </c>
    </row>
    <row r="435" spans="1:9" ht="38.25">
      <c r="A435" s="1" t="s">
        <v>525</v>
      </c>
      <c r="B435" s="1">
        <v>114</v>
      </c>
      <c r="C435" s="1" t="s">
        <v>791</v>
      </c>
      <c r="D435" s="1">
        <v>13</v>
      </c>
      <c r="E435" s="1" t="s">
        <v>594</v>
      </c>
      <c r="F435" s="13" t="str">
        <f t="shared" si="6"/>
        <v>11413CD5 - konjugovano sa pc7</v>
      </c>
      <c r="G435" s="2">
        <v>69420</v>
      </c>
      <c r="H435" s="1" t="s">
        <v>349</v>
      </c>
      <c r="I435" s="22">
        <v>0</v>
      </c>
    </row>
    <row r="436" spans="1:9" ht="38.25">
      <c r="A436" s="1" t="s">
        <v>525</v>
      </c>
      <c r="B436" s="1">
        <v>114</v>
      </c>
      <c r="C436" s="1" t="s">
        <v>791</v>
      </c>
      <c r="D436" s="1">
        <v>14</v>
      </c>
      <c r="E436" s="1" t="s">
        <v>595</v>
      </c>
      <c r="F436" s="13" t="str">
        <f t="shared" si="6"/>
        <v xml:space="preserve">11414CD79b - konjugovano sa PE  </v>
      </c>
      <c r="G436" s="2">
        <v>43040</v>
      </c>
      <c r="H436" s="1" t="s">
        <v>349</v>
      </c>
      <c r="I436" s="22">
        <v>0</v>
      </c>
    </row>
    <row r="437" spans="1:9" ht="38.25">
      <c r="A437" s="1" t="s">
        <v>525</v>
      </c>
      <c r="B437" s="1">
        <v>114</v>
      </c>
      <c r="C437" s="1" t="s">
        <v>791</v>
      </c>
      <c r="D437" s="1">
        <v>15</v>
      </c>
      <c r="E437" s="1" t="s">
        <v>596</v>
      </c>
      <c r="F437" s="13" t="str">
        <f t="shared" si="6"/>
        <v xml:space="preserve">11415CD7 - konjugovano sa FITC  </v>
      </c>
      <c r="G437" s="2">
        <v>25930</v>
      </c>
      <c r="H437" s="1" t="s">
        <v>349</v>
      </c>
      <c r="I437" s="22">
        <v>0</v>
      </c>
    </row>
    <row r="438" spans="1:9" ht="38.25">
      <c r="A438" s="1" t="s">
        <v>525</v>
      </c>
      <c r="B438" s="1">
        <v>114</v>
      </c>
      <c r="C438" s="1" t="s">
        <v>791</v>
      </c>
      <c r="D438" s="1">
        <v>16</v>
      </c>
      <c r="E438" s="1" t="s">
        <v>597</v>
      </c>
      <c r="F438" s="13" t="str">
        <f t="shared" si="6"/>
        <v xml:space="preserve">11416FMC7 - konjugovano sa FITC  </v>
      </c>
      <c r="G438" s="2">
        <v>63680</v>
      </c>
      <c r="H438" s="1" t="s">
        <v>349</v>
      </c>
      <c r="I438" s="22">
        <v>0</v>
      </c>
    </row>
    <row r="439" spans="1:9" ht="38.25">
      <c r="A439" s="1" t="s">
        <v>525</v>
      </c>
      <c r="B439" s="1">
        <v>114</v>
      </c>
      <c r="C439" s="1" t="s">
        <v>791</v>
      </c>
      <c r="D439" s="1">
        <v>17</v>
      </c>
      <c r="E439" s="1" t="s">
        <v>598</v>
      </c>
      <c r="F439" s="13" t="str">
        <f t="shared" si="6"/>
        <v xml:space="preserve">11417HLA-DR - konjugovano sa PE  </v>
      </c>
      <c r="G439" s="2">
        <v>27800</v>
      </c>
      <c r="H439" s="1" t="s">
        <v>349</v>
      </c>
      <c r="I439" s="22">
        <v>0</v>
      </c>
    </row>
    <row r="440" spans="1:9" ht="38.25">
      <c r="A440" s="1" t="s">
        <v>525</v>
      </c>
      <c r="B440" s="1">
        <v>114</v>
      </c>
      <c r="C440" s="1" t="s">
        <v>791</v>
      </c>
      <c r="D440" s="1">
        <v>18</v>
      </c>
      <c r="E440" s="1" t="s">
        <v>599</v>
      </c>
      <c r="F440" s="13" t="str">
        <f t="shared" si="6"/>
        <v>11418IgG1 mouse - konjugovano sa PC5  anti human</v>
      </c>
      <c r="G440" s="2">
        <v>50360</v>
      </c>
      <c r="H440" s="1" t="s">
        <v>349</v>
      </c>
      <c r="I440" s="22">
        <v>0</v>
      </c>
    </row>
    <row r="441" spans="1:9" ht="38.25">
      <c r="A441" s="1" t="s">
        <v>525</v>
      </c>
      <c r="B441" s="1">
        <v>114</v>
      </c>
      <c r="C441" s="1" t="s">
        <v>791</v>
      </c>
      <c r="D441" s="1">
        <v>19</v>
      </c>
      <c r="E441" s="1" t="s">
        <v>600</v>
      </c>
      <c r="F441" s="13" t="str">
        <f t="shared" si="6"/>
        <v>11419IgG1 mouse - konjugovano sa PC7  anti human</v>
      </c>
      <c r="G441" s="2">
        <v>50840</v>
      </c>
      <c r="H441" s="1" t="s">
        <v>349</v>
      </c>
      <c r="I441" s="22">
        <v>0</v>
      </c>
    </row>
    <row r="442" spans="1:9" ht="38.25">
      <c r="A442" s="1" t="s">
        <v>525</v>
      </c>
      <c r="B442" s="1">
        <v>114</v>
      </c>
      <c r="C442" s="1" t="s">
        <v>791</v>
      </c>
      <c r="D442" s="1">
        <v>20</v>
      </c>
      <c r="E442" s="1" t="s">
        <v>601</v>
      </c>
      <c r="F442" s="13" t="str">
        <f t="shared" si="6"/>
        <v xml:space="preserve">11420CD22 - konjugovano sa PC5  </v>
      </c>
      <c r="G442" s="2">
        <v>44280</v>
      </c>
      <c r="H442" s="1" t="s">
        <v>349</v>
      </c>
      <c r="I442" s="22">
        <v>0</v>
      </c>
    </row>
    <row r="443" spans="1:9" ht="38.25">
      <c r="A443" s="1" t="s">
        <v>525</v>
      </c>
      <c r="B443" s="1">
        <v>114</v>
      </c>
      <c r="C443" s="1" t="s">
        <v>791</v>
      </c>
      <c r="D443" s="1">
        <v>21</v>
      </c>
      <c r="E443" s="1" t="s">
        <v>348</v>
      </c>
      <c r="F443" s="13" t="str">
        <f t="shared" si="6"/>
        <v>11421Sample Tubes  2523749</v>
      </c>
      <c r="G443" s="2">
        <v>4700</v>
      </c>
      <c r="H443" s="1" t="s">
        <v>349</v>
      </c>
      <c r="I443" s="22">
        <v>0</v>
      </c>
    </row>
    <row r="444" spans="1:9" ht="38.25">
      <c r="A444" s="1" t="s">
        <v>525</v>
      </c>
      <c r="B444" s="1">
        <v>114</v>
      </c>
      <c r="C444" s="1" t="s">
        <v>791</v>
      </c>
      <c r="D444" s="1">
        <v>22</v>
      </c>
      <c r="E444" s="1" t="s">
        <v>602</v>
      </c>
      <c r="F444" s="13" t="str">
        <f t="shared" si="6"/>
        <v xml:space="preserve">11422TdT - konjugovano sa FITC </v>
      </c>
      <c r="G444" s="2">
        <v>121000</v>
      </c>
      <c r="H444" s="1" t="s">
        <v>349</v>
      </c>
      <c r="I444" s="22">
        <v>0</v>
      </c>
    </row>
    <row r="445" spans="1:9" ht="38.25">
      <c r="A445" s="1" t="s">
        <v>525</v>
      </c>
      <c r="B445" s="1">
        <v>114</v>
      </c>
      <c r="C445" s="1" t="s">
        <v>791</v>
      </c>
      <c r="D445" s="1">
        <v>24</v>
      </c>
      <c r="E445" s="1" t="s">
        <v>603</v>
      </c>
      <c r="F445" s="13" t="str">
        <f t="shared" si="6"/>
        <v>11424IMMUNOPREP Reagent System</v>
      </c>
      <c r="G445" s="2">
        <v>182850</v>
      </c>
      <c r="H445" s="1" t="s">
        <v>349</v>
      </c>
      <c r="I445" s="22">
        <v>0</v>
      </c>
    </row>
    <row r="446" spans="1:9" ht="38.25">
      <c r="A446" s="1" t="s">
        <v>525</v>
      </c>
      <c r="B446" s="1">
        <v>114</v>
      </c>
      <c r="C446" s="1" t="s">
        <v>791</v>
      </c>
      <c r="D446" s="1">
        <v>25</v>
      </c>
      <c r="E446" s="1" t="s">
        <v>604</v>
      </c>
      <c r="F446" s="13" t="str">
        <f t="shared" si="6"/>
        <v xml:space="preserve">11425IntraPrep Perm Reagent  </v>
      </c>
      <c r="G446" s="2">
        <v>16815</v>
      </c>
      <c r="H446" s="1" t="s">
        <v>349</v>
      </c>
      <c r="I446" s="22">
        <v>0</v>
      </c>
    </row>
    <row r="447" spans="1:9" ht="38.25">
      <c r="A447" s="1" t="s">
        <v>525</v>
      </c>
      <c r="B447" s="1">
        <v>114</v>
      </c>
      <c r="C447" s="1" t="s">
        <v>791</v>
      </c>
      <c r="D447" s="1">
        <v>26</v>
      </c>
      <c r="E447" s="1" t="s">
        <v>605</v>
      </c>
      <c r="F447" s="13" t="str">
        <f t="shared" si="6"/>
        <v xml:space="preserve">11426CD4 - konjugovano sa PE  </v>
      </c>
      <c r="G447" s="2">
        <v>33000</v>
      </c>
      <c r="H447" s="1" t="s">
        <v>349</v>
      </c>
      <c r="I447" s="22">
        <v>0</v>
      </c>
    </row>
    <row r="448" spans="1:9" ht="38.25">
      <c r="A448" s="1" t="s">
        <v>525</v>
      </c>
      <c r="B448" s="1">
        <v>114</v>
      </c>
      <c r="C448" s="1" t="s">
        <v>791</v>
      </c>
      <c r="D448" s="1">
        <v>27</v>
      </c>
      <c r="E448" s="1" t="s">
        <v>606</v>
      </c>
      <c r="F448" s="13" t="str">
        <f t="shared" si="6"/>
        <v xml:space="preserve">11427CD8 - konjugovano sa FITC  </v>
      </c>
      <c r="G448" s="2">
        <v>30890</v>
      </c>
      <c r="H448" s="1" t="s">
        <v>349</v>
      </c>
      <c r="I448" s="22">
        <v>0</v>
      </c>
    </row>
    <row r="449" spans="1:9" ht="38.25">
      <c r="A449" s="1" t="s">
        <v>525</v>
      </c>
      <c r="B449" s="1">
        <v>114</v>
      </c>
      <c r="C449" s="1" t="s">
        <v>791</v>
      </c>
      <c r="D449" s="1">
        <v>28</v>
      </c>
      <c r="E449" s="1" t="s">
        <v>607</v>
      </c>
      <c r="F449" s="13" t="str">
        <f t="shared" si="6"/>
        <v xml:space="preserve">11428CD13 - konjugovano sa PE  </v>
      </c>
      <c r="G449" s="2">
        <v>37500</v>
      </c>
      <c r="H449" s="1" t="s">
        <v>349</v>
      </c>
      <c r="I449" s="22">
        <v>0</v>
      </c>
    </row>
    <row r="450" spans="1:9" ht="38.25">
      <c r="A450" s="1" t="s">
        <v>525</v>
      </c>
      <c r="B450" s="1">
        <v>114</v>
      </c>
      <c r="C450" s="1" t="s">
        <v>791</v>
      </c>
      <c r="D450" s="1">
        <v>29</v>
      </c>
      <c r="E450" s="1" t="s">
        <v>608</v>
      </c>
      <c r="F450" s="13" t="str">
        <f t="shared" ref="F450:F513" si="7">B450&amp;D450&amp;E450</f>
        <v xml:space="preserve">11429CD14 - konjugovano sa FITC  </v>
      </c>
      <c r="G450" s="2">
        <v>37450</v>
      </c>
      <c r="H450" s="1" t="s">
        <v>349</v>
      </c>
      <c r="I450" s="22">
        <v>0</v>
      </c>
    </row>
    <row r="451" spans="1:9" ht="38.25">
      <c r="A451" s="1" t="s">
        <v>525</v>
      </c>
      <c r="B451" s="1">
        <v>114</v>
      </c>
      <c r="C451" s="1" t="s">
        <v>791</v>
      </c>
      <c r="D451" s="1">
        <v>30</v>
      </c>
      <c r="E451" s="1" t="s">
        <v>609</v>
      </c>
      <c r="F451" s="13" t="str">
        <f t="shared" si="7"/>
        <v xml:space="preserve">11430CD15 - konjugovano sa PE  </v>
      </c>
      <c r="G451" s="2">
        <v>33850</v>
      </c>
      <c r="H451" s="1" t="s">
        <v>349</v>
      </c>
      <c r="I451" s="22">
        <v>0</v>
      </c>
    </row>
    <row r="452" spans="1:9" ht="38.25">
      <c r="A452" s="1" t="s">
        <v>525</v>
      </c>
      <c r="B452" s="1">
        <v>114</v>
      </c>
      <c r="C452" s="1" t="s">
        <v>791</v>
      </c>
      <c r="D452" s="1">
        <v>31</v>
      </c>
      <c r="E452" s="1" t="s">
        <v>610</v>
      </c>
      <c r="F452" s="13" t="str">
        <f t="shared" si="7"/>
        <v xml:space="preserve">11431CD19 - konjugovano sa FITC </v>
      </c>
      <c r="G452" s="2">
        <v>32710</v>
      </c>
      <c r="H452" s="1" t="s">
        <v>349</v>
      </c>
      <c r="I452" s="22">
        <v>0</v>
      </c>
    </row>
    <row r="453" spans="1:9" ht="38.25">
      <c r="A453" s="1" t="s">
        <v>525</v>
      </c>
      <c r="B453" s="1">
        <v>114</v>
      </c>
      <c r="C453" s="1" t="s">
        <v>791</v>
      </c>
      <c r="D453" s="1">
        <v>32</v>
      </c>
      <c r="E453" s="1" t="s">
        <v>611</v>
      </c>
      <c r="F453" s="13" t="str">
        <f t="shared" si="7"/>
        <v xml:space="preserve">11432CD21 - konjugovano sa FITC  </v>
      </c>
      <c r="G453" s="2">
        <v>36400</v>
      </c>
      <c r="H453" s="1" t="s">
        <v>349</v>
      </c>
      <c r="I453" s="22">
        <v>0</v>
      </c>
    </row>
    <row r="454" spans="1:9" ht="38.25">
      <c r="A454" s="1" t="s">
        <v>525</v>
      </c>
      <c r="B454" s="1">
        <v>114</v>
      </c>
      <c r="C454" s="1" t="s">
        <v>791</v>
      </c>
      <c r="D454" s="1">
        <v>33</v>
      </c>
      <c r="E454" s="1" t="s">
        <v>612</v>
      </c>
      <c r="F454" s="13" t="str">
        <f t="shared" si="7"/>
        <v xml:space="preserve">11433CD23 - konjugovano sa ECD  </v>
      </c>
      <c r="G454" s="2">
        <v>39460</v>
      </c>
      <c r="H454" s="1" t="s">
        <v>349</v>
      </c>
      <c r="I454" s="22">
        <v>0</v>
      </c>
    </row>
    <row r="455" spans="1:9" ht="38.25">
      <c r="A455" s="1" t="s">
        <v>525</v>
      </c>
      <c r="B455" s="1">
        <v>114</v>
      </c>
      <c r="C455" s="1" t="s">
        <v>791</v>
      </c>
      <c r="D455" s="1">
        <v>34</v>
      </c>
      <c r="E455" s="1" t="s">
        <v>613</v>
      </c>
      <c r="F455" s="13" t="str">
        <f t="shared" si="7"/>
        <v xml:space="preserve">11434CD34 - konjugovano sa PE  </v>
      </c>
      <c r="G455" s="2">
        <v>50970</v>
      </c>
      <c r="H455" s="1" t="s">
        <v>349</v>
      </c>
      <c r="I455" s="22">
        <v>0</v>
      </c>
    </row>
    <row r="456" spans="1:9" ht="38.25">
      <c r="A456" s="1" t="s">
        <v>525</v>
      </c>
      <c r="B456" s="1">
        <v>114</v>
      </c>
      <c r="C456" s="1" t="s">
        <v>791</v>
      </c>
      <c r="D456" s="1">
        <v>35</v>
      </c>
      <c r="E456" s="1" t="s">
        <v>614</v>
      </c>
      <c r="F456" s="13" t="str">
        <f t="shared" si="7"/>
        <v xml:space="preserve">11435CD45 - konjugovano sa pc7  </v>
      </c>
      <c r="G456" s="2">
        <v>46825</v>
      </c>
      <c r="H456" s="1" t="s">
        <v>349</v>
      </c>
      <c r="I456" s="22">
        <v>0</v>
      </c>
    </row>
    <row r="457" spans="1:9" ht="38.25">
      <c r="A457" s="1" t="s">
        <v>525</v>
      </c>
      <c r="B457" s="1">
        <v>114</v>
      </c>
      <c r="C457" s="1" t="s">
        <v>791</v>
      </c>
      <c r="D457" s="1">
        <v>36</v>
      </c>
      <c r="E457" s="1" t="s">
        <v>615</v>
      </c>
      <c r="F457" s="13" t="str">
        <f t="shared" si="7"/>
        <v xml:space="preserve">11436CD45 - konjugovano sa PC5  </v>
      </c>
      <c r="G457" s="2">
        <v>53850</v>
      </c>
      <c r="H457" s="1" t="s">
        <v>349</v>
      </c>
      <c r="I457" s="22">
        <v>0</v>
      </c>
    </row>
    <row r="458" spans="1:9" ht="38.25">
      <c r="A458" s="1" t="s">
        <v>525</v>
      </c>
      <c r="B458" s="1">
        <v>114</v>
      </c>
      <c r="C458" s="1" t="s">
        <v>791</v>
      </c>
      <c r="D458" s="1">
        <v>37</v>
      </c>
      <c r="E458" s="1" t="s">
        <v>616</v>
      </c>
      <c r="F458" s="13" t="str">
        <f t="shared" si="7"/>
        <v xml:space="preserve">11437CD56 - konjugovano sa PE  </v>
      </c>
      <c r="G458" s="2">
        <v>64560</v>
      </c>
      <c r="H458" s="1" t="s">
        <v>349</v>
      </c>
      <c r="I458" s="22">
        <v>0</v>
      </c>
    </row>
    <row r="459" spans="1:9" ht="38.25">
      <c r="A459" s="1" t="s">
        <v>525</v>
      </c>
      <c r="B459" s="1">
        <v>114</v>
      </c>
      <c r="C459" s="1" t="s">
        <v>791</v>
      </c>
      <c r="D459" s="1">
        <v>38</v>
      </c>
      <c r="E459" s="1" t="s">
        <v>617</v>
      </c>
      <c r="F459" s="13" t="str">
        <f t="shared" si="7"/>
        <v xml:space="preserve">11438CD103 - konjugovano sa FITC  </v>
      </c>
      <c r="G459" s="2">
        <v>32330</v>
      </c>
      <c r="H459" s="1" t="s">
        <v>349</v>
      </c>
      <c r="I459" s="22">
        <v>0</v>
      </c>
    </row>
    <row r="460" spans="1:9" ht="38.25">
      <c r="A460" s="1" t="s">
        <v>525</v>
      </c>
      <c r="B460" s="1">
        <v>114</v>
      </c>
      <c r="C460" s="1" t="s">
        <v>791</v>
      </c>
      <c r="D460" s="1">
        <v>39</v>
      </c>
      <c r="E460" s="1" t="s">
        <v>618</v>
      </c>
      <c r="F460" s="13" t="str">
        <f t="shared" si="7"/>
        <v xml:space="preserve">11439CD117 - konjugovano sa PC5  </v>
      </c>
      <c r="G460" s="2">
        <v>44320</v>
      </c>
      <c r="H460" s="1" t="s">
        <v>349</v>
      </c>
      <c r="I460" s="22">
        <v>0</v>
      </c>
    </row>
    <row r="461" spans="1:9" ht="38.25">
      <c r="A461" s="1" t="s">
        <v>525</v>
      </c>
      <c r="B461" s="1">
        <v>114</v>
      </c>
      <c r="C461" s="1" t="s">
        <v>791</v>
      </c>
      <c r="D461" s="1">
        <v>40</v>
      </c>
      <c r="E461" s="1" t="s">
        <v>619</v>
      </c>
      <c r="F461" s="13" t="str">
        <f t="shared" si="7"/>
        <v xml:space="preserve">11440CD65 - konjugovano sa FITC  </v>
      </c>
      <c r="G461" s="2">
        <v>37630</v>
      </c>
      <c r="H461" s="1" t="s">
        <v>349</v>
      </c>
      <c r="I461" s="22">
        <v>0</v>
      </c>
    </row>
    <row r="462" spans="1:9" ht="38.25">
      <c r="A462" s="1" t="s">
        <v>525</v>
      </c>
      <c r="B462" s="1">
        <v>114</v>
      </c>
      <c r="C462" s="1" t="s">
        <v>791</v>
      </c>
      <c r="D462" s="1">
        <v>41</v>
      </c>
      <c r="E462" s="1" t="s">
        <v>620</v>
      </c>
      <c r="F462" s="13" t="str">
        <f t="shared" si="7"/>
        <v xml:space="preserve">11441KAPPA - konjugovano sa FITC  </v>
      </c>
      <c r="G462" s="2">
        <v>52387</v>
      </c>
      <c r="H462" s="1" t="s">
        <v>349</v>
      </c>
      <c r="I462" s="22">
        <v>0</v>
      </c>
    </row>
    <row r="463" spans="1:9" ht="38.25">
      <c r="A463" s="1" t="s">
        <v>525</v>
      </c>
      <c r="B463" s="1">
        <v>114</v>
      </c>
      <c r="C463" s="1" t="s">
        <v>791</v>
      </c>
      <c r="D463" s="1">
        <v>42</v>
      </c>
      <c r="E463" s="1" t="s">
        <v>621</v>
      </c>
      <c r="F463" s="13" t="str">
        <f t="shared" si="7"/>
        <v>11442IgG1 mouse - konjugovano sa FITC  anti human</v>
      </c>
      <c r="G463" s="2">
        <v>32635</v>
      </c>
      <c r="H463" s="1" t="s">
        <v>349</v>
      </c>
      <c r="I463" s="22">
        <v>0</v>
      </c>
    </row>
    <row r="464" spans="1:9" ht="38.25">
      <c r="A464" s="1" t="s">
        <v>525</v>
      </c>
      <c r="B464" s="1">
        <v>114</v>
      </c>
      <c r="C464" s="1" t="s">
        <v>791</v>
      </c>
      <c r="D464" s="1">
        <v>43</v>
      </c>
      <c r="E464" s="1" t="s">
        <v>622</v>
      </c>
      <c r="F464" s="13" t="str">
        <f t="shared" si="7"/>
        <v>11443IgG1 mouse - konjugovano sa PE  anti human</v>
      </c>
      <c r="G464" s="2">
        <v>36985</v>
      </c>
      <c r="H464" s="1" t="s">
        <v>349</v>
      </c>
      <c r="I464" s="22">
        <v>0</v>
      </c>
    </row>
    <row r="465" spans="1:9" ht="38.25">
      <c r="A465" s="1" t="s">
        <v>525</v>
      </c>
      <c r="B465" s="1">
        <v>114</v>
      </c>
      <c r="C465" s="1" t="s">
        <v>791</v>
      </c>
      <c r="D465" s="1">
        <v>44</v>
      </c>
      <c r="E465" s="1" t="s">
        <v>623</v>
      </c>
      <c r="F465" s="13" t="str">
        <f t="shared" si="7"/>
        <v>11444IgG1 mouse - konjugovano sa ECD  anti human</v>
      </c>
      <c r="G465" s="2">
        <v>51360</v>
      </c>
      <c r="H465" s="1" t="s">
        <v>349</v>
      </c>
      <c r="I465" s="22">
        <v>0</v>
      </c>
    </row>
    <row r="466" spans="1:9" ht="38.25">
      <c r="A466" s="1" t="s">
        <v>525</v>
      </c>
      <c r="B466" s="1">
        <v>114</v>
      </c>
      <c r="C466" s="1" t="s">
        <v>791</v>
      </c>
      <c r="D466" s="1">
        <v>45</v>
      </c>
      <c r="E466" s="1" t="s">
        <v>624</v>
      </c>
      <c r="F466" s="13" t="str">
        <f t="shared" si="7"/>
        <v xml:space="preserve">11445lambda pe </v>
      </c>
      <c r="G466" s="2">
        <v>43000</v>
      </c>
      <c r="H466" s="1" t="s">
        <v>349</v>
      </c>
      <c r="I466" s="22">
        <v>0</v>
      </c>
    </row>
    <row r="467" spans="1:9" ht="38.25">
      <c r="A467" s="1" t="s">
        <v>525</v>
      </c>
      <c r="B467" s="1">
        <v>114</v>
      </c>
      <c r="C467" s="1" t="s">
        <v>791</v>
      </c>
      <c r="D467" s="1">
        <v>46</v>
      </c>
      <c r="E467" s="1" t="s">
        <v>350</v>
      </c>
      <c r="F467" s="13" t="str">
        <f t="shared" si="7"/>
        <v>11446IsoFlow Sheath Fluid  8547008</v>
      </c>
      <c r="G467" s="2">
        <v>4500</v>
      </c>
      <c r="H467" s="1" t="s">
        <v>349</v>
      </c>
      <c r="I467" s="22">
        <v>0</v>
      </c>
    </row>
    <row r="468" spans="1:9" ht="38.25">
      <c r="A468" s="1" t="s">
        <v>525</v>
      </c>
      <c r="B468" s="1">
        <v>114</v>
      </c>
      <c r="C468" s="1" t="s">
        <v>791</v>
      </c>
      <c r="D468" s="1">
        <v>47</v>
      </c>
      <c r="E468" s="1" t="s">
        <v>351</v>
      </c>
      <c r="F468" s="13" t="str">
        <f t="shared" si="7"/>
        <v>11447Coulter Clanz  8546929</v>
      </c>
      <c r="G468" s="2">
        <v>4543</v>
      </c>
      <c r="H468" s="1" t="s">
        <v>349</v>
      </c>
      <c r="I468" s="22">
        <v>0</v>
      </c>
    </row>
    <row r="469" spans="1:9" ht="38.25">
      <c r="A469" s="1" t="s">
        <v>525</v>
      </c>
      <c r="B469" s="1">
        <v>114</v>
      </c>
      <c r="C469" s="1" t="s">
        <v>791</v>
      </c>
      <c r="D469" s="1">
        <v>48</v>
      </c>
      <c r="E469" s="1" t="s">
        <v>625</v>
      </c>
      <c r="F469" s="13" t="str">
        <f t="shared" si="7"/>
        <v>11448CD11c konjugovano sa pc5</v>
      </c>
      <c r="G469" s="2">
        <v>60586</v>
      </c>
      <c r="H469" s="1" t="s">
        <v>349</v>
      </c>
      <c r="I469" s="22">
        <v>0</v>
      </c>
    </row>
    <row r="470" spans="1:9" ht="38.25">
      <c r="A470" s="1" t="s">
        <v>525</v>
      </c>
      <c r="B470" s="1">
        <v>114</v>
      </c>
      <c r="C470" s="1" t="s">
        <v>791</v>
      </c>
      <c r="D470" s="1">
        <v>49</v>
      </c>
      <c r="E470" s="1" t="s">
        <v>626</v>
      </c>
      <c r="F470" s="13" t="str">
        <f t="shared" si="7"/>
        <v>11449CD41 konjugovano sa fitc</v>
      </c>
      <c r="G470" s="2">
        <v>30687</v>
      </c>
      <c r="H470" s="1" t="s">
        <v>349</v>
      </c>
      <c r="I470" s="22">
        <v>0</v>
      </c>
    </row>
    <row r="471" spans="1:9" ht="38.25">
      <c r="A471" s="1" t="s">
        <v>525</v>
      </c>
      <c r="B471" s="1">
        <v>114</v>
      </c>
      <c r="C471" s="1" t="s">
        <v>791</v>
      </c>
      <c r="D471" s="1">
        <v>50</v>
      </c>
      <c r="E471" s="1" t="s">
        <v>627</v>
      </c>
      <c r="F471" s="13" t="str">
        <f t="shared" si="7"/>
        <v>11450CD64 konjugovano sa pe</v>
      </c>
      <c r="G471" s="2">
        <v>47022</v>
      </c>
      <c r="H471" s="1" t="s">
        <v>349</v>
      </c>
      <c r="I471" s="22">
        <v>0</v>
      </c>
    </row>
    <row r="472" spans="1:9" ht="38.25">
      <c r="A472" s="1" t="s">
        <v>525</v>
      </c>
      <c r="B472" s="1">
        <v>114</v>
      </c>
      <c r="C472" s="1" t="s">
        <v>791</v>
      </c>
      <c r="D472" s="1">
        <v>51</v>
      </c>
      <c r="E472" s="1" t="s">
        <v>628</v>
      </c>
      <c r="F472" s="13" t="str">
        <f t="shared" si="7"/>
        <v>11451IgM konjugovano sa pe</v>
      </c>
      <c r="G472" s="2">
        <v>38000</v>
      </c>
      <c r="H472" s="1" t="s">
        <v>349</v>
      </c>
      <c r="I472" s="22">
        <v>0</v>
      </c>
    </row>
    <row r="473" spans="1:9" ht="38.25">
      <c r="A473" s="1" t="s">
        <v>525</v>
      </c>
      <c r="B473" s="1">
        <v>114</v>
      </c>
      <c r="C473" s="1" t="s">
        <v>791</v>
      </c>
      <c r="D473" s="1">
        <v>52</v>
      </c>
      <c r="E473" s="1" t="s">
        <v>629</v>
      </c>
      <c r="F473" s="13" t="str">
        <f t="shared" si="7"/>
        <v>11452IgD konjugovano sa fitc</v>
      </c>
      <c r="G473" s="2">
        <v>16300</v>
      </c>
      <c r="H473" s="1" t="s">
        <v>349</v>
      </c>
      <c r="I473" s="22">
        <v>0</v>
      </c>
    </row>
    <row r="474" spans="1:9" ht="38.25">
      <c r="A474" s="1" t="s">
        <v>525</v>
      </c>
      <c r="B474" s="1">
        <v>114</v>
      </c>
      <c r="C474" s="1" t="s">
        <v>791</v>
      </c>
      <c r="D474" s="1">
        <v>53</v>
      </c>
      <c r="E474" s="1" t="s">
        <v>630</v>
      </c>
      <c r="F474" s="13" t="str">
        <f t="shared" si="7"/>
        <v xml:space="preserve">11453CD79a konjugovano sa pc5 </v>
      </c>
      <c r="G474" s="2">
        <v>51480</v>
      </c>
      <c r="H474" s="1" t="s">
        <v>349</v>
      </c>
      <c r="I474" s="22">
        <v>0</v>
      </c>
    </row>
    <row r="475" spans="1:9" ht="25.5">
      <c r="A475" s="1" t="s">
        <v>525</v>
      </c>
      <c r="B475" s="1">
        <v>116</v>
      </c>
      <c r="C475" s="1" t="s">
        <v>792</v>
      </c>
      <c r="D475" s="1">
        <v>2</v>
      </c>
      <c r="E475" s="1" t="s">
        <v>415</v>
      </c>
      <c r="F475" s="13" t="str">
        <f t="shared" si="7"/>
        <v>1162BD FACSCount Control Kit</v>
      </c>
      <c r="G475" s="2">
        <v>56000</v>
      </c>
      <c r="H475" s="1" t="s">
        <v>412</v>
      </c>
      <c r="I475" s="22">
        <v>0</v>
      </c>
    </row>
    <row r="476" spans="1:9" ht="25.5">
      <c r="A476" s="1" t="s">
        <v>525</v>
      </c>
      <c r="B476" s="1">
        <v>116</v>
      </c>
      <c r="C476" s="1" t="s">
        <v>792</v>
      </c>
      <c r="D476" s="1">
        <v>3</v>
      </c>
      <c r="E476" s="1" t="s">
        <v>413</v>
      </c>
      <c r="F476" s="13" t="str">
        <f t="shared" si="7"/>
        <v>1163BD FACSFlow Sheath Fluid</v>
      </c>
      <c r="G476" s="2">
        <v>7200</v>
      </c>
      <c r="H476" s="1" t="s">
        <v>412</v>
      </c>
      <c r="I476" s="22">
        <v>0</v>
      </c>
    </row>
    <row r="477" spans="1:9" ht="25.5">
      <c r="A477" s="1" t="s">
        <v>525</v>
      </c>
      <c r="B477" s="1">
        <v>116</v>
      </c>
      <c r="C477" s="1" t="s">
        <v>792</v>
      </c>
      <c r="D477" s="1">
        <v>4</v>
      </c>
      <c r="E477" s="1" t="s">
        <v>414</v>
      </c>
      <c r="F477" s="13" t="str">
        <f t="shared" si="7"/>
        <v>1164BD FACSClean</v>
      </c>
      <c r="G477" s="2">
        <v>7200</v>
      </c>
      <c r="H477" s="1" t="s">
        <v>412</v>
      </c>
      <c r="I477" s="22">
        <v>0</v>
      </c>
    </row>
    <row r="478" spans="1:9" ht="38.25">
      <c r="A478" s="1" t="s">
        <v>525</v>
      </c>
      <c r="B478" s="1">
        <v>116</v>
      </c>
      <c r="C478" s="1" t="s">
        <v>792</v>
      </c>
      <c r="D478" s="1">
        <v>5</v>
      </c>
      <c r="E478" s="1" t="s">
        <v>631</v>
      </c>
      <c r="F478" s="13" t="str">
        <f t="shared" si="7"/>
        <v>1165BD FACSCount Reagent Kit CD4 LIMFOCITI</v>
      </c>
      <c r="G478" s="2">
        <v>134000</v>
      </c>
      <c r="H478" s="1" t="s">
        <v>412</v>
      </c>
      <c r="I478" s="22">
        <v>0</v>
      </c>
    </row>
    <row r="479" spans="1:9" ht="38.25">
      <c r="A479" s="1" t="s">
        <v>525</v>
      </c>
      <c r="B479" s="1">
        <v>119</v>
      </c>
      <c r="C479" s="1" t="s">
        <v>793</v>
      </c>
      <c r="D479" s="1">
        <v>7</v>
      </c>
      <c r="E479" s="1" t="s">
        <v>416</v>
      </c>
      <c r="F479" s="13" t="str">
        <f t="shared" si="7"/>
        <v xml:space="preserve">1197Anti-Borrelia ELISA (IgM) </v>
      </c>
      <c r="G479" s="2">
        <v>18550</v>
      </c>
      <c r="H479" s="1" t="s">
        <v>52</v>
      </c>
      <c r="I479" s="22">
        <v>1</v>
      </c>
    </row>
    <row r="480" spans="1:9" ht="38.25">
      <c r="A480" s="1" t="s">
        <v>525</v>
      </c>
      <c r="B480" s="1">
        <v>119</v>
      </c>
      <c r="C480" s="1" t="s">
        <v>793</v>
      </c>
      <c r="D480" s="1">
        <v>8</v>
      </c>
      <c r="E480" s="1" t="s">
        <v>417</v>
      </c>
      <c r="F480" s="13" t="str">
        <f t="shared" si="7"/>
        <v xml:space="preserve">1198Anti-Borrelia plus VIsE ELISA (IgG) </v>
      </c>
      <c r="G480" s="2">
        <v>18000</v>
      </c>
      <c r="H480" s="1" t="s">
        <v>52</v>
      </c>
      <c r="I480" s="22">
        <v>1</v>
      </c>
    </row>
    <row r="481" spans="1:9" ht="38.25">
      <c r="A481" s="1" t="s">
        <v>525</v>
      </c>
      <c r="B481" s="1">
        <v>122</v>
      </c>
      <c r="C481" s="1" t="s">
        <v>794</v>
      </c>
      <c r="D481" s="1">
        <v>1</v>
      </c>
      <c r="E481" s="1" t="s">
        <v>632</v>
      </c>
      <c r="F481" s="13" t="str">
        <f t="shared" si="7"/>
        <v>1221HBs Ag  a 100T</v>
      </c>
      <c r="G481" s="2">
        <v>48360</v>
      </c>
      <c r="H481" s="1" t="s">
        <v>137</v>
      </c>
      <c r="I481" s="22">
        <v>9</v>
      </c>
    </row>
    <row r="482" spans="1:9" ht="38.25">
      <c r="A482" s="1" t="s">
        <v>525</v>
      </c>
      <c r="B482" s="1">
        <v>122</v>
      </c>
      <c r="C482" s="1" t="s">
        <v>794</v>
      </c>
      <c r="D482" s="1">
        <v>2</v>
      </c>
      <c r="E482" s="1" t="s">
        <v>633</v>
      </c>
      <c r="F482" s="13" t="str">
        <f t="shared" si="7"/>
        <v>1222CMV IgM  a 100T</v>
      </c>
      <c r="G482" s="2">
        <v>77220</v>
      </c>
      <c r="H482" s="1" t="s">
        <v>137</v>
      </c>
      <c r="I482" s="22">
        <v>6</v>
      </c>
    </row>
    <row r="483" spans="1:9" ht="38.25">
      <c r="A483" s="1" t="s">
        <v>525</v>
      </c>
      <c r="B483" s="1">
        <v>122</v>
      </c>
      <c r="C483" s="1" t="s">
        <v>794</v>
      </c>
      <c r="D483" s="1">
        <v>3</v>
      </c>
      <c r="E483" s="1" t="s">
        <v>634</v>
      </c>
      <c r="F483" s="13" t="str">
        <f t="shared" si="7"/>
        <v>1223CMV IgG- aviditet  100T</v>
      </c>
      <c r="G483" s="2">
        <v>140400</v>
      </c>
      <c r="H483" s="1" t="s">
        <v>137</v>
      </c>
      <c r="I483" s="22">
        <v>2</v>
      </c>
    </row>
    <row r="484" spans="1:9" ht="38.25">
      <c r="A484" s="1" t="s">
        <v>525</v>
      </c>
      <c r="B484" s="1">
        <v>122</v>
      </c>
      <c r="C484" s="1" t="s">
        <v>794</v>
      </c>
      <c r="D484" s="1">
        <v>4</v>
      </c>
      <c r="E484" s="1" t="s">
        <v>635</v>
      </c>
      <c r="F484" s="13" t="str">
        <f t="shared" si="7"/>
        <v>1224CMV IgG  a 100T</v>
      </c>
      <c r="G484" s="2">
        <v>63180</v>
      </c>
      <c r="H484" s="1" t="s">
        <v>137</v>
      </c>
      <c r="I484" s="22">
        <v>6</v>
      </c>
    </row>
    <row r="485" spans="1:9" ht="38.25">
      <c r="A485" s="1" t="s">
        <v>525</v>
      </c>
      <c r="B485" s="1">
        <v>122</v>
      </c>
      <c r="C485" s="1" t="s">
        <v>794</v>
      </c>
      <c r="D485" s="1">
        <v>5</v>
      </c>
      <c r="E485" s="1" t="s">
        <v>636</v>
      </c>
      <c r="F485" s="13" t="str">
        <f t="shared" si="7"/>
        <v>1225Toxo IgM   a 100T</v>
      </c>
      <c r="G485" s="2">
        <v>77220</v>
      </c>
      <c r="H485" s="1" t="s">
        <v>137</v>
      </c>
      <c r="I485" s="22">
        <v>2</v>
      </c>
    </row>
    <row r="486" spans="1:9" ht="38.25">
      <c r="A486" s="1" t="s">
        <v>525</v>
      </c>
      <c r="B486" s="1">
        <v>122</v>
      </c>
      <c r="C486" s="1" t="s">
        <v>794</v>
      </c>
      <c r="D486" s="1">
        <v>6</v>
      </c>
      <c r="E486" s="1" t="s">
        <v>637</v>
      </c>
      <c r="F486" s="13" t="str">
        <f t="shared" si="7"/>
        <v>1226Toxo IgG  a 100T</v>
      </c>
      <c r="G486" s="2">
        <v>70200</v>
      </c>
      <c r="H486" s="1" t="s">
        <v>137</v>
      </c>
      <c r="I486" s="22">
        <v>2</v>
      </c>
    </row>
    <row r="487" spans="1:9" ht="38.25">
      <c r="A487" s="1" t="s">
        <v>525</v>
      </c>
      <c r="B487" s="1">
        <v>122</v>
      </c>
      <c r="C487" s="1" t="s">
        <v>794</v>
      </c>
      <c r="D487" s="1">
        <v>7</v>
      </c>
      <c r="E487" s="1" t="s">
        <v>638</v>
      </c>
      <c r="F487" s="13" t="str">
        <f t="shared" si="7"/>
        <v>1227EBV VCA IgM  a 100T</v>
      </c>
      <c r="G487" s="2">
        <v>78000</v>
      </c>
      <c r="H487" s="1" t="s">
        <v>137</v>
      </c>
      <c r="I487" s="22">
        <v>1</v>
      </c>
    </row>
    <row r="488" spans="1:9" ht="38.25">
      <c r="A488" s="1" t="s">
        <v>525</v>
      </c>
      <c r="B488" s="1">
        <v>122</v>
      </c>
      <c r="C488" s="1" t="s">
        <v>794</v>
      </c>
      <c r="D488" s="1">
        <v>8</v>
      </c>
      <c r="E488" s="1" t="s">
        <v>639</v>
      </c>
      <c r="F488" s="13" t="str">
        <f t="shared" si="7"/>
        <v>1228EBV EBNA1-IgG  a 100T</v>
      </c>
      <c r="G488" s="2">
        <v>78000</v>
      </c>
      <c r="H488" s="1" t="s">
        <v>137</v>
      </c>
      <c r="I488" s="22">
        <v>1</v>
      </c>
    </row>
    <row r="489" spans="1:9" ht="38.25">
      <c r="A489" s="1" t="s">
        <v>525</v>
      </c>
      <c r="B489" s="1">
        <v>122</v>
      </c>
      <c r="C489" s="1" t="s">
        <v>794</v>
      </c>
      <c r="D489" s="1">
        <v>9</v>
      </c>
      <c r="E489" s="1" t="s">
        <v>640</v>
      </c>
      <c r="F489" s="13" t="str">
        <f t="shared" si="7"/>
        <v>1229HIV Combo  a 100T</v>
      </c>
      <c r="G489" s="2">
        <v>49140</v>
      </c>
      <c r="H489" s="1" t="s">
        <v>137</v>
      </c>
      <c r="I489" s="22">
        <v>16</v>
      </c>
    </row>
    <row r="490" spans="1:9" ht="38.25">
      <c r="A490" s="1" t="s">
        <v>525</v>
      </c>
      <c r="B490" s="1">
        <v>122</v>
      </c>
      <c r="C490" s="1" t="s">
        <v>794</v>
      </c>
      <c r="D490" s="1">
        <v>10</v>
      </c>
      <c r="E490" s="1" t="s">
        <v>641</v>
      </c>
      <c r="F490" s="13" t="str">
        <f t="shared" si="7"/>
        <v>12210Anti-HCV  a 100T</v>
      </c>
      <c r="G490" s="2">
        <v>53040</v>
      </c>
      <c r="H490" s="1" t="s">
        <v>137</v>
      </c>
      <c r="I490" s="22">
        <v>10</v>
      </c>
    </row>
    <row r="491" spans="1:9" ht="38.25">
      <c r="A491" s="1" t="s">
        <v>525</v>
      </c>
      <c r="B491" s="1">
        <v>122</v>
      </c>
      <c r="C491" s="1" t="s">
        <v>794</v>
      </c>
      <c r="D491" s="1">
        <v>11</v>
      </c>
      <c r="E491" s="1" t="s">
        <v>642</v>
      </c>
      <c r="F491" s="13" t="str">
        <f t="shared" si="7"/>
        <v>12211Rubella IgM  a 100T</v>
      </c>
      <c r="G491" s="2">
        <v>77220</v>
      </c>
      <c r="H491" s="1" t="s">
        <v>137</v>
      </c>
      <c r="I491" s="22">
        <v>2</v>
      </c>
    </row>
    <row r="492" spans="1:9" ht="38.25">
      <c r="A492" s="1" t="s">
        <v>525</v>
      </c>
      <c r="B492" s="1">
        <v>122</v>
      </c>
      <c r="C492" s="1" t="s">
        <v>794</v>
      </c>
      <c r="D492" s="1">
        <v>12</v>
      </c>
      <c r="E492" s="1" t="s">
        <v>643</v>
      </c>
      <c r="F492" s="13" t="str">
        <f t="shared" si="7"/>
        <v>12212Rubella IgG  a 100T</v>
      </c>
      <c r="G492" s="2">
        <v>77220</v>
      </c>
      <c r="H492" s="1" t="s">
        <v>137</v>
      </c>
      <c r="I492" s="22">
        <v>2</v>
      </c>
    </row>
    <row r="493" spans="1:9" ht="38.25">
      <c r="A493" s="1" t="s">
        <v>525</v>
      </c>
      <c r="B493" s="1">
        <v>122</v>
      </c>
      <c r="C493" s="1" t="s">
        <v>794</v>
      </c>
      <c r="D493" s="1">
        <v>13</v>
      </c>
      <c r="E493" s="1" t="s">
        <v>644</v>
      </c>
      <c r="F493" s="13" t="str">
        <f t="shared" si="7"/>
        <v>12213HBe Ag  a 100T</v>
      </c>
      <c r="G493" s="2">
        <v>60840</v>
      </c>
      <c r="H493" s="1" t="s">
        <v>137</v>
      </c>
      <c r="I493" s="22">
        <v>1</v>
      </c>
    </row>
    <row r="494" spans="1:9" ht="38.25">
      <c r="A494" s="1" t="s">
        <v>525</v>
      </c>
      <c r="B494" s="1">
        <v>122</v>
      </c>
      <c r="C494" s="1" t="s">
        <v>794</v>
      </c>
      <c r="D494" s="1">
        <v>14</v>
      </c>
      <c r="E494" s="1" t="s">
        <v>645</v>
      </c>
      <c r="F494" s="13" t="str">
        <f t="shared" si="7"/>
        <v>12214Anti-HBe Ag  a 100T</v>
      </c>
      <c r="G494" s="2">
        <v>60840</v>
      </c>
      <c r="H494" s="1" t="s">
        <v>137</v>
      </c>
      <c r="I494" s="22">
        <v>1</v>
      </c>
    </row>
    <row r="495" spans="1:9" ht="38.25">
      <c r="A495" s="1" t="s">
        <v>525</v>
      </c>
      <c r="B495" s="1">
        <v>122</v>
      </c>
      <c r="C495" s="1" t="s">
        <v>794</v>
      </c>
      <c r="D495" s="1">
        <v>15</v>
      </c>
      <c r="E495" s="1" t="s">
        <v>646</v>
      </c>
      <c r="F495" s="13" t="str">
        <f t="shared" si="7"/>
        <v>12215Anti-HBc IgM  a 100T</v>
      </c>
      <c r="G495" s="2">
        <v>56160</v>
      </c>
      <c r="H495" s="1" t="s">
        <v>137</v>
      </c>
      <c r="I495" s="22">
        <v>1</v>
      </c>
    </row>
    <row r="496" spans="1:9" ht="38.25">
      <c r="A496" s="1" t="s">
        <v>525</v>
      </c>
      <c r="B496" s="1">
        <v>122</v>
      </c>
      <c r="C496" s="1" t="s">
        <v>794</v>
      </c>
      <c r="D496" s="1">
        <v>16</v>
      </c>
      <c r="E496" s="1" t="s">
        <v>647</v>
      </c>
      <c r="F496" s="13" t="str">
        <f t="shared" si="7"/>
        <v>12216Anti-HBc II  a 100T</v>
      </c>
      <c r="G496" s="2">
        <v>56940</v>
      </c>
      <c r="H496" s="1" t="s">
        <v>137</v>
      </c>
      <c r="I496" s="22">
        <v>1</v>
      </c>
    </row>
    <row r="497" spans="1:9" ht="38.25">
      <c r="A497" s="1" t="s">
        <v>525</v>
      </c>
      <c r="B497" s="1">
        <v>122</v>
      </c>
      <c r="C497" s="1" t="s">
        <v>794</v>
      </c>
      <c r="D497" s="1">
        <v>17</v>
      </c>
      <c r="E497" s="1" t="s">
        <v>648</v>
      </c>
      <c r="F497" s="13" t="str">
        <f t="shared" si="7"/>
        <v>12217Anti-HBs  a 100T</v>
      </c>
      <c r="G497" s="2">
        <v>46800</v>
      </c>
      <c r="H497" s="1" t="s">
        <v>137</v>
      </c>
      <c r="I497" s="22">
        <v>1</v>
      </c>
    </row>
    <row r="498" spans="1:9" ht="38.25">
      <c r="A498" s="1" t="s">
        <v>525</v>
      </c>
      <c r="B498" s="1">
        <v>122</v>
      </c>
      <c r="C498" s="1" t="s">
        <v>794</v>
      </c>
      <c r="D498" s="1">
        <v>18</v>
      </c>
      <c r="E498" s="1" t="s">
        <v>649</v>
      </c>
      <c r="F498" s="13" t="str">
        <f t="shared" si="7"/>
        <v>12218Quantitative HBs Ag a 100T</v>
      </c>
      <c r="G498" s="2">
        <v>145800</v>
      </c>
      <c r="H498" s="1" t="s">
        <v>137</v>
      </c>
      <c r="I498" s="22">
        <v>1</v>
      </c>
    </row>
    <row r="499" spans="1:9" ht="38.25">
      <c r="A499" s="1" t="s">
        <v>525</v>
      </c>
      <c r="B499" s="1">
        <v>122</v>
      </c>
      <c r="C499" s="1" t="s">
        <v>794</v>
      </c>
      <c r="D499" s="1">
        <v>19</v>
      </c>
      <c r="E499" s="1" t="s">
        <v>650</v>
      </c>
      <c r="F499" s="13" t="str">
        <f t="shared" si="7"/>
        <v>12219HAV IgM  a 100T</v>
      </c>
      <c r="G499" s="2">
        <v>61620</v>
      </c>
      <c r="H499" s="1" t="s">
        <v>137</v>
      </c>
      <c r="I499" s="22">
        <v>1</v>
      </c>
    </row>
    <row r="500" spans="1:9" ht="38.25">
      <c r="A500" s="1" t="s">
        <v>525</v>
      </c>
      <c r="B500" s="1">
        <v>122</v>
      </c>
      <c r="C500" s="1" t="s">
        <v>794</v>
      </c>
      <c r="D500" s="1">
        <v>20</v>
      </c>
      <c r="E500" s="1" t="s">
        <v>651</v>
      </c>
      <c r="F500" s="13" t="str">
        <f t="shared" si="7"/>
        <v>12220HAV IgM  kalibrator</v>
      </c>
      <c r="G500" s="2">
        <v>16850</v>
      </c>
      <c r="H500" s="1" t="s">
        <v>137</v>
      </c>
      <c r="I500" s="22">
        <v>1</v>
      </c>
    </row>
    <row r="501" spans="1:9" ht="38.25">
      <c r="A501" s="1" t="s">
        <v>525</v>
      </c>
      <c r="B501" s="1">
        <v>122</v>
      </c>
      <c r="C501" s="1" t="s">
        <v>794</v>
      </c>
      <c r="D501" s="1">
        <v>21</v>
      </c>
      <c r="E501" s="1" t="s">
        <v>652</v>
      </c>
      <c r="F501" s="13" t="str">
        <f t="shared" si="7"/>
        <v>12221HAV IgM  kontrola</v>
      </c>
      <c r="G501" s="2">
        <v>16850</v>
      </c>
      <c r="H501" s="1" t="s">
        <v>137</v>
      </c>
      <c r="I501" s="22">
        <v>1</v>
      </c>
    </row>
    <row r="502" spans="1:9" ht="38.25">
      <c r="A502" s="1" t="s">
        <v>525</v>
      </c>
      <c r="B502" s="1">
        <v>122</v>
      </c>
      <c r="C502" s="1" t="s">
        <v>794</v>
      </c>
      <c r="D502" s="1">
        <v>22</v>
      </c>
      <c r="E502" s="1" t="s">
        <v>653</v>
      </c>
      <c r="F502" s="13" t="str">
        <f t="shared" si="7"/>
        <v>12222HBs Ag kalibrator</v>
      </c>
      <c r="G502" s="2">
        <v>21060</v>
      </c>
      <c r="H502" s="1" t="s">
        <v>137</v>
      </c>
      <c r="I502" s="22">
        <v>1</v>
      </c>
    </row>
    <row r="503" spans="1:9" ht="38.25">
      <c r="A503" s="1" t="s">
        <v>525</v>
      </c>
      <c r="B503" s="1">
        <v>122</v>
      </c>
      <c r="C503" s="1" t="s">
        <v>794</v>
      </c>
      <c r="D503" s="1">
        <v>23</v>
      </c>
      <c r="E503" s="1" t="s">
        <v>654</v>
      </c>
      <c r="F503" s="13" t="str">
        <f t="shared" si="7"/>
        <v>12223HBs Ag kontrola</v>
      </c>
      <c r="G503" s="2">
        <v>21060</v>
      </c>
      <c r="H503" s="1" t="s">
        <v>137</v>
      </c>
      <c r="I503" s="22">
        <v>1</v>
      </c>
    </row>
    <row r="504" spans="1:9" ht="38.25">
      <c r="A504" s="1" t="s">
        <v>525</v>
      </c>
      <c r="B504" s="1">
        <v>122</v>
      </c>
      <c r="C504" s="1" t="s">
        <v>794</v>
      </c>
      <c r="D504" s="1">
        <v>24</v>
      </c>
      <c r="E504" s="1" t="s">
        <v>655</v>
      </c>
      <c r="F504" s="13" t="str">
        <f t="shared" si="7"/>
        <v>12224CMV IgM kalibrator</v>
      </c>
      <c r="G504" s="2">
        <v>70200</v>
      </c>
      <c r="H504" s="1" t="s">
        <v>137</v>
      </c>
      <c r="I504" s="22">
        <v>1</v>
      </c>
    </row>
    <row r="505" spans="1:9" ht="38.25">
      <c r="A505" s="1" t="s">
        <v>525</v>
      </c>
      <c r="B505" s="1">
        <v>122</v>
      </c>
      <c r="C505" s="1" t="s">
        <v>794</v>
      </c>
      <c r="D505" s="1">
        <v>25</v>
      </c>
      <c r="E505" s="1" t="s">
        <v>656</v>
      </c>
      <c r="F505" s="13" t="str">
        <f t="shared" si="7"/>
        <v>12225CMV IgG kalibrator</v>
      </c>
      <c r="G505" s="2">
        <v>70200</v>
      </c>
      <c r="H505" s="1" t="s">
        <v>137</v>
      </c>
      <c r="I505" s="22">
        <v>1</v>
      </c>
    </row>
    <row r="506" spans="1:9" ht="38.25">
      <c r="A506" s="1" t="s">
        <v>525</v>
      </c>
      <c r="B506" s="1">
        <v>122</v>
      </c>
      <c r="C506" s="1" t="s">
        <v>794</v>
      </c>
      <c r="D506" s="1">
        <v>26</v>
      </c>
      <c r="E506" s="1" t="s">
        <v>657</v>
      </c>
      <c r="F506" s="13" t="str">
        <f t="shared" si="7"/>
        <v>12226CMV IgM kontrola</v>
      </c>
      <c r="G506" s="2">
        <v>35100</v>
      </c>
      <c r="H506" s="1" t="s">
        <v>137</v>
      </c>
      <c r="I506" s="22">
        <v>1</v>
      </c>
    </row>
    <row r="507" spans="1:9" ht="38.25">
      <c r="A507" s="1" t="s">
        <v>525</v>
      </c>
      <c r="B507" s="1">
        <v>122</v>
      </c>
      <c r="C507" s="1" t="s">
        <v>794</v>
      </c>
      <c r="D507" s="1">
        <v>27</v>
      </c>
      <c r="E507" s="1" t="s">
        <v>658</v>
      </c>
      <c r="F507" s="13" t="str">
        <f t="shared" si="7"/>
        <v>12227CMV IgG kontrola</v>
      </c>
      <c r="G507" s="2">
        <v>35100</v>
      </c>
      <c r="H507" s="1" t="s">
        <v>137</v>
      </c>
      <c r="I507" s="22">
        <v>1</v>
      </c>
    </row>
    <row r="508" spans="1:9" ht="38.25">
      <c r="A508" s="1" t="s">
        <v>525</v>
      </c>
      <c r="B508" s="1">
        <v>122</v>
      </c>
      <c r="C508" s="1" t="s">
        <v>794</v>
      </c>
      <c r="D508" s="1">
        <v>28</v>
      </c>
      <c r="E508" s="1" t="s">
        <v>659</v>
      </c>
      <c r="F508" s="13" t="str">
        <f t="shared" si="7"/>
        <v>12228Toxo IgM kalibrator</v>
      </c>
      <c r="G508" s="2">
        <v>28080</v>
      </c>
      <c r="H508" s="1" t="s">
        <v>137</v>
      </c>
      <c r="I508" s="22">
        <v>1</v>
      </c>
    </row>
    <row r="509" spans="1:9" ht="38.25">
      <c r="A509" s="1" t="s">
        <v>525</v>
      </c>
      <c r="B509" s="1">
        <v>122</v>
      </c>
      <c r="C509" s="1" t="s">
        <v>794</v>
      </c>
      <c r="D509" s="1">
        <v>29</v>
      </c>
      <c r="E509" s="1" t="s">
        <v>660</v>
      </c>
      <c r="F509" s="13" t="str">
        <f t="shared" si="7"/>
        <v>12229Toxo IgG kalibrator</v>
      </c>
      <c r="G509" s="2">
        <v>70200</v>
      </c>
      <c r="H509" s="1" t="s">
        <v>137</v>
      </c>
      <c r="I509" s="22">
        <v>1</v>
      </c>
    </row>
    <row r="510" spans="1:9" ht="38.25">
      <c r="A510" s="1" t="s">
        <v>525</v>
      </c>
      <c r="B510" s="1">
        <v>122</v>
      </c>
      <c r="C510" s="1" t="s">
        <v>794</v>
      </c>
      <c r="D510" s="1">
        <v>30</v>
      </c>
      <c r="E510" s="1" t="s">
        <v>661</v>
      </c>
      <c r="F510" s="13" t="str">
        <f t="shared" si="7"/>
        <v>12230Toxo IgM kontrola</v>
      </c>
      <c r="G510" s="2">
        <v>21060</v>
      </c>
      <c r="H510" s="1" t="s">
        <v>137</v>
      </c>
      <c r="I510" s="22">
        <v>1</v>
      </c>
    </row>
    <row r="511" spans="1:9" ht="38.25">
      <c r="A511" s="1" t="s">
        <v>525</v>
      </c>
      <c r="B511" s="1">
        <v>122</v>
      </c>
      <c r="C511" s="1" t="s">
        <v>794</v>
      </c>
      <c r="D511" s="1">
        <v>31</v>
      </c>
      <c r="E511" s="1" t="s">
        <v>662</v>
      </c>
      <c r="F511" s="13" t="str">
        <f t="shared" si="7"/>
        <v>12231Toxo IgG kontrola</v>
      </c>
      <c r="G511" s="2">
        <v>70200</v>
      </c>
      <c r="H511" s="1" t="s">
        <v>137</v>
      </c>
      <c r="I511" s="22">
        <v>1</v>
      </c>
    </row>
    <row r="512" spans="1:9" ht="38.25">
      <c r="A512" s="1" t="s">
        <v>525</v>
      </c>
      <c r="B512" s="1">
        <v>122</v>
      </c>
      <c r="C512" s="1" t="s">
        <v>794</v>
      </c>
      <c r="D512" s="1">
        <v>32</v>
      </c>
      <c r="E512" s="1" t="s">
        <v>663</v>
      </c>
      <c r="F512" s="13" t="str">
        <f t="shared" si="7"/>
        <v>12232EBV VCA IgM kalibrator</v>
      </c>
      <c r="G512" s="2">
        <v>16850</v>
      </c>
      <c r="H512" s="1" t="s">
        <v>137</v>
      </c>
      <c r="I512" s="22">
        <v>1</v>
      </c>
    </row>
    <row r="513" spans="1:9" ht="38.25">
      <c r="A513" s="1" t="s">
        <v>525</v>
      </c>
      <c r="B513" s="1">
        <v>122</v>
      </c>
      <c r="C513" s="1" t="s">
        <v>794</v>
      </c>
      <c r="D513" s="1">
        <v>33</v>
      </c>
      <c r="E513" s="1" t="s">
        <v>664</v>
      </c>
      <c r="F513" s="13" t="str">
        <f t="shared" si="7"/>
        <v>12233EBV EBNA1-IgG kalibrator</v>
      </c>
      <c r="G513" s="2">
        <v>16850</v>
      </c>
      <c r="H513" s="1" t="s">
        <v>137</v>
      </c>
      <c r="I513" s="22">
        <v>1</v>
      </c>
    </row>
    <row r="514" spans="1:9" ht="38.25">
      <c r="A514" s="1" t="s">
        <v>525</v>
      </c>
      <c r="B514" s="1">
        <v>122</v>
      </c>
      <c r="C514" s="1" t="s">
        <v>794</v>
      </c>
      <c r="D514" s="1">
        <v>34</v>
      </c>
      <c r="E514" s="1" t="s">
        <v>665</v>
      </c>
      <c r="F514" s="13" t="str">
        <f t="shared" ref="F514:F577" si="8">B514&amp;D514&amp;E514</f>
        <v>12234EBV VCA IgM kontrola</v>
      </c>
      <c r="G514" s="2">
        <v>16850</v>
      </c>
      <c r="H514" s="1" t="s">
        <v>137</v>
      </c>
      <c r="I514" s="22">
        <v>1</v>
      </c>
    </row>
    <row r="515" spans="1:9" ht="38.25">
      <c r="A515" s="1" t="s">
        <v>525</v>
      </c>
      <c r="B515" s="1">
        <v>122</v>
      </c>
      <c r="C515" s="1" t="s">
        <v>794</v>
      </c>
      <c r="D515" s="1">
        <v>35</v>
      </c>
      <c r="E515" s="1" t="s">
        <v>666</v>
      </c>
      <c r="F515" s="13" t="str">
        <f t="shared" si="8"/>
        <v>12235EBV EBNA1-IgG kontrola</v>
      </c>
      <c r="G515" s="2">
        <v>16850</v>
      </c>
      <c r="H515" s="1" t="s">
        <v>137</v>
      </c>
      <c r="I515" s="22">
        <v>1</v>
      </c>
    </row>
    <row r="516" spans="1:9" ht="38.25">
      <c r="A516" s="1" t="s">
        <v>525</v>
      </c>
      <c r="B516" s="1">
        <v>122</v>
      </c>
      <c r="C516" s="1" t="s">
        <v>794</v>
      </c>
      <c r="D516" s="1">
        <v>36</v>
      </c>
      <c r="E516" s="1" t="s">
        <v>667</v>
      </c>
      <c r="F516" s="13" t="str">
        <f t="shared" si="8"/>
        <v>12236HIV Combo kalibrator</v>
      </c>
      <c r="G516" s="2">
        <v>16850</v>
      </c>
      <c r="H516" s="1" t="s">
        <v>137</v>
      </c>
      <c r="I516" s="22">
        <v>1</v>
      </c>
    </row>
    <row r="517" spans="1:9" ht="38.25">
      <c r="A517" s="1" t="s">
        <v>525</v>
      </c>
      <c r="B517" s="1">
        <v>122</v>
      </c>
      <c r="C517" s="1" t="s">
        <v>794</v>
      </c>
      <c r="D517" s="1">
        <v>37</v>
      </c>
      <c r="E517" s="1" t="s">
        <v>668</v>
      </c>
      <c r="F517" s="13" t="str">
        <f t="shared" si="8"/>
        <v>12237HIV Combo kontrola</v>
      </c>
      <c r="G517" s="2">
        <v>16850</v>
      </c>
      <c r="H517" s="1" t="s">
        <v>137</v>
      </c>
      <c r="I517" s="22">
        <v>1</v>
      </c>
    </row>
    <row r="518" spans="1:9" ht="38.25">
      <c r="A518" s="1" t="s">
        <v>525</v>
      </c>
      <c r="B518" s="1">
        <v>122</v>
      </c>
      <c r="C518" s="1" t="s">
        <v>794</v>
      </c>
      <c r="D518" s="1">
        <v>38</v>
      </c>
      <c r="E518" s="1" t="s">
        <v>669</v>
      </c>
      <c r="F518" s="13" t="str">
        <f t="shared" si="8"/>
        <v>12238Anti-HCV kalibrator</v>
      </c>
      <c r="G518" s="2">
        <v>16850</v>
      </c>
      <c r="H518" s="1" t="s">
        <v>137</v>
      </c>
      <c r="I518" s="22">
        <v>1</v>
      </c>
    </row>
    <row r="519" spans="1:9" ht="38.25">
      <c r="A519" s="1" t="s">
        <v>525</v>
      </c>
      <c r="B519" s="1">
        <v>122</v>
      </c>
      <c r="C519" s="1" t="s">
        <v>794</v>
      </c>
      <c r="D519" s="1">
        <v>39</v>
      </c>
      <c r="E519" s="1" t="s">
        <v>670</v>
      </c>
      <c r="F519" s="13" t="str">
        <f t="shared" si="8"/>
        <v>12239Anti-HCV kontrola</v>
      </c>
      <c r="G519" s="2">
        <v>16850</v>
      </c>
      <c r="H519" s="1" t="s">
        <v>137</v>
      </c>
      <c r="I519" s="22">
        <v>1</v>
      </c>
    </row>
    <row r="520" spans="1:9" ht="38.25">
      <c r="A520" s="1" t="s">
        <v>525</v>
      </c>
      <c r="B520" s="1">
        <v>122</v>
      </c>
      <c r="C520" s="1" t="s">
        <v>794</v>
      </c>
      <c r="D520" s="1">
        <v>40</v>
      </c>
      <c r="E520" s="1" t="s">
        <v>671</v>
      </c>
      <c r="F520" s="13" t="str">
        <f t="shared" si="8"/>
        <v>12240CMV aviditet kontrola / kal</v>
      </c>
      <c r="G520" s="2">
        <v>35100</v>
      </c>
      <c r="H520" s="1" t="s">
        <v>137</v>
      </c>
      <c r="I520" s="22">
        <v>1</v>
      </c>
    </row>
    <row r="521" spans="1:9" ht="38.25">
      <c r="A521" s="1" t="s">
        <v>525</v>
      </c>
      <c r="B521" s="1">
        <v>122</v>
      </c>
      <c r="C521" s="1" t="s">
        <v>794</v>
      </c>
      <c r="D521" s="1">
        <v>41</v>
      </c>
      <c r="E521" s="1" t="s">
        <v>672</v>
      </c>
      <c r="F521" s="13" t="str">
        <f t="shared" si="8"/>
        <v>12241Rubella IgM kalibrator</v>
      </c>
      <c r="G521" s="2">
        <v>21060</v>
      </c>
      <c r="H521" s="1" t="s">
        <v>137</v>
      </c>
      <c r="I521" s="22">
        <v>1</v>
      </c>
    </row>
    <row r="522" spans="1:9" ht="38.25">
      <c r="A522" s="1" t="s">
        <v>525</v>
      </c>
      <c r="B522" s="1">
        <v>122</v>
      </c>
      <c r="C522" s="1" t="s">
        <v>794</v>
      </c>
      <c r="D522" s="1">
        <v>42</v>
      </c>
      <c r="E522" s="1" t="s">
        <v>673</v>
      </c>
      <c r="F522" s="13" t="str">
        <f t="shared" si="8"/>
        <v>12242Rubella IgG kalibrator</v>
      </c>
      <c r="G522" s="2">
        <v>21060</v>
      </c>
      <c r="H522" s="1" t="s">
        <v>137</v>
      </c>
      <c r="I522" s="22">
        <v>1</v>
      </c>
    </row>
    <row r="523" spans="1:9" ht="38.25">
      <c r="A523" s="1" t="s">
        <v>525</v>
      </c>
      <c r="B523" s="1">
        <v>122</v>
      </c>
      <c r="C523" s="1" t="s">
        <v>794</v>
      </c>
      <c r="D523" s="1">
        <v>43</v>
      </c>
      <c r="E523" s="1" t="s">
        <v>674</v>
      </c>
      <c r="F523" s="13" t="str">
        <f t="shared" si="8"/>
        <v>12243Rubella IgM kontrola</v>
      </c>
      <c r="G523" s="2">
        <v>28080</v>
      </c>
      <c r="H523" s="1" t="s">
        <v>137</v>
      </c>
      <c r="I523" s="22">
        <v>1</v>
      </c>
    </row>
    <row r="524" spans="1:9" ht="38.25">
      <c r="A524" s="1" t="s">
        <v>525</v>
      </c>
      <c r="B524" s="1">
        <v>122</v>
      </c>
      <c r="C524" s="1" t="s">
        <v>794</v>
      </c>
      <c r="D524" s="1">
        <v>44</v>
      </c>
      <c r="E524" s="1" t="s">
        <v>675</v>
      </c>
      <c r="F524" s="13" t="str">
        <f t="shared" si="8"/>
        <v>12244Rubella IgG kontrola</v>
      </c>
      <c r="G524" s="2">
        <v>28080</v>
      </c>
      <c r="H524" s="1" t="s">
        <v>137</v>
      </c>
      <c r="I524" s="22">
        <v>1</v>
      </c>
    </row>
    <row r="525" spans="1:9" ht="38.25">
      <c r="A525" s="1" t="s">
        <v>525</v>
      </c>
      <c r="B525" s="1">
        <v>122</v>
      </c>
      <c r="C525" s="1" t="s">
        <v>794</v>
      </c>
      <c r="D525" s="1">
        <v>45</v>
      </c>
      <c r="E525" s="1" t="s">
        <v>676</v>
      </c>
      <c r="F525" s="13" t="str">
        <f t="shared" si="8"/>
        <v>12245HBe Ag kalibrator</v>
      </c>
      <c r="G525" s="2">
        <v>21060</v>
      </c>
      <c r="H525" s="1" t="s">
        <v>137</v>
      </c>
      <c r="I525" s="22">
        <v>1</v>
      </c>
    </row>
    <row r="526" spans="1:9" ht="38.25">
      <c r="A526" s="1" t="s">
        <v>525</v>
      </c>
      <c r="B526" s="1">
        <v>122</v>
      </c>
      <c r="C526" s="1" t="s">
        <v>794</v>
      </c>
      <c r="D526" s="1">
        <v>46</v>
      </c>
      <c r="E526" s="1" t="s">
        <v>677</v>
      </c>
      <c r="F526" s="13" t="str">
        <f t="shared" si="8"/>
        <v>12246HBe Ag kontrola</v>
      </c>
      <c r="G526" s="2">
        <v>21060</v>
      </c>
      <c r="H526" s="1" t="s">
        <v>137</v>
      </c>
      <c r="I526" s="22">
        <v>1</v>
      </c>
    </row>
    <row r="527" spans="1:9" ht="38.25">
      <c r="A527" s="1" t="s">
        <v>525</v>
      </c>
      <c r="B527" s="1">
        <v>122</v>
      </c>
      <c r="C527" s="1" t="s">
        <v>794</v>
      </c>
      <c r="D527" s="1">
        <v>47</v>
      </c>
      <c r="E527" s="1" t="s">
        <v>678</v>
      </c>
      <c r="F527" s="13" t="str">
        <f t="shared" si="8"/>
        <v>12247Anti-HBe kalibrator</v>
      </c>
      <c r="G527" s="2">
        <v>16850</v>
      </c>
      <c r="H527" s="1" t="s">
        <v>137</v>
      </c>
      <c r="I527" s="22">
        <v>1</v>
      </c>
    </row>
    <row r="528" spans="1:9" ht="38.25">
      <c r="A528" s="1" t="s">
        <v>525</v>
      </c>
      <c r="B528" s="1">
        <v>122</v>
      </c>
      <c r="C528" s="1" t="s">
        <v>794</v>
      </c>
      <c r="D528" s="1">
        <v>48</v>
      </c>
      <c r="E528" s="1" t="s">
        <v>679</v>
      </c>
      <c r="F528" s="13" t="str">
        <f t="shared" si="8"/>
        <v>12248Anti-HBe kontrola</v>
      </c>
      <c r="G528" s="2">
        <v>16850</v>
      </c>
      <c r="H528" s="1" t="s">
        <v>137</v>
      </c>
      <c r="I528" s="22">
        <v>1</v>
      </c>
    </row>
    <row r="529" spans="1:9" ht="38.25">
      <c r="A529" s="1" t="s">
        <v>525</v>
      </c>
      <c r="B529" s="1">
        <v>122</v>
      </c>
      <c r="C529" s="1" t="s">
        <v>794</v>
      </c>
      <c r="D529" s="1">
        <v>49</v>
      </c>
      <c r="E529" s="1" t="s">
        <v>680</v>
      </c>
      <c r="F529" s="13" t="str">
        <f t="shared" si="8"/>
        <v>12249Anti-HBc IgM kalibrator</v>
      </c>
      <c r="G529" s="2">
        <v>16850</v>
      </c>
      <c r="H529" s="1" t="s">
        <v>137</v>
      </c>
      <c r="I529" s="22">
        <v>1</v>
      </c>
    </row>
    <row r="530" spans="1:9" ht="38.25">
      <c r="A530" s="1" t="s">
        <v>525</v>
      </c>
      <c r="B530" s="1">
        <v>122</v>
      </c>
      <c r="C530" s="1" t="s">
        <v>794</v>
      </c>
      <c r="D530" s="1">
        <v>50</v>
      </c>
      <c r="E530" s="1" t="s">
        <v>681</v>
      </c>
      <c r="F530" s="13" t="str">
        <f t="shared" si="8"/>
        <v>12250Anti-HBc IgM kontrola</v>
      </c>
      <c r="G530" s="2">
        <v>16850</v>
      </c>
      <c r="H530" s="1" t="s">
        <v>137</v>
      </c>
      <c r="I530" s="22">
        <v>1</v>
      </c>
    </row>
    <row r="531" spans="1:9" ht="38.25">
      <c r="A531" s="1" t="s">
        <v>525</v>
      </c>
      <c r="B531" s="1">
        <v>122</v>
      </c>
      <c r="C531" s="1" t="s">
        <v>794</v>
      </c>
      <c r="D531" s="1">
        <v>51</v>
      </c>
      <c r="E531" s="1" t="s">
        <v>682</v>
      </c>
      <c r="F531" s="13" t="str">
        <f t="shared" si="8"/>
        <v>12251Anti-HBc II kalibrator</v>
      </c>
      <c r="G531" s="2">
        <v>16850</v>
      </c>
      <c r="H531" s="1" t="s">
        <v>137</v>
      </c>
      <c r="I531" s="22">
        <v>1</v>
      </c>
    </row>
    <row r="532" spans="1:9" ht="38.25">
      <c r="A532" s="1" t="s">
        <v>525</v>
      </c>
      <c r="B532" s="1">
        <v>122</v>
      </c>
      <c r="C532" s="1" t="s">
        <v>794</v>
      </c>
      <c r="D532" s="1">
        <v>52</v>
      </c>
      <c r="E532" s="1" t="s">
        <v>683</v>
      </c>
      <c r="F532" s="13" t="str">
        <f t="shared" si="8"/>
        <v>12252Anti-HBc II kontrola</v>
      </c>
      <c r="G532" s="2">
        <v>16850</v>
      </c>
      <c r="H532" s="1" t="s">
        <v>137</v>
      </c>
      <c r="I532" s="22">
        <v>1</v>
      </c>
    </row>
    <row r="533" spans="1:9" ht="38.25">
      <c r="A533" s="1" t="s">
        <v>525</v>
      </c>
      <c r="B533" s="1">
        <v>122</v>
      </c>
      <c r="C533" s="1" t="s">
        <v>794</v>
      </c>
      <c r="D533" s="1">
        <v>53</v>
      </c>
      <c r="E533" s="1" t="s">
        <v>684</v>
      </c>
      <c r="F533" s="13" t="str">
        <f t="shared" si="8"/>
        <v>12253Ani-HBs kalibrator</v>
      </c>
      <c r="G533" s="2">
        <v>16850</v>
      </c>
      <c r="H533" s="1" t="s">
        <v>137</v>
      </c>
      <c r="I533" s="22">
        <v>1</v>
      </c>
    </row>
    <row r="534" spans="1:9" ht="38.25">
      <c r="A534" s="1" t="s">
        <v>525</v>
      </c>
      <c r="B534" s="1">
        <v>122</v>
      </c>
      <c r="C534" s="1" t="s">
        <v>794</v>
      </c>
      <c r="D534" s="1">
        <v>54</v>
      </c>
      <c r="E534" s="1" t="s">
        <v>685</v>
      </c>
      <c r="F534" s="13" t="str">
        <f t="shared" si="8"/>
        <v>12254Ani-HBs kontrola</v>
      </c>
      <c r="G534" s="2">
        <v>16850</v>
      </c>
      <c r="H534" s="1" t="s">
        <v>137</v>
      </c>
      <c r="I534" s="22">
        <v>1</v>
      </c>
    </row>
    <row r="535" spans="1:9" ht="38.25">
      <c r="A535" s="1" t="s">
        <v>525</v>
      </c>
      <c r="B535" s="1">
        <v>122</v>
      </c>
      <c r="C535" s="1" t="s">
        <v>794</v>
      </c>
      <c r="D535" s="1">
        <v>55</v>
      </c>
      <c r="E535" s="1" t="s">
        <v>686</v>
      </c>
      <c r="F535" s="13" t="str">
        <f t="shared" si="8"/>
        <v>12255Quantitative HBs Ag kalib.</v>
      </c>
      <c r="G535" s="2">
        <v>18900</v>
      </c>
      <c r="H535" s="1" t="s">
        <v>137</v>
      </c>
      <c r="I535" s="22">
        <v>1</v>
      </c>
    </row>
    <row r="536" spans="1:9" ht="38.25">
      <c r="A536" s="1" t="s">
        <v>525</v>
      </c>
      <c r="B536" s="1">
        <v>122</v>
      </c>
      <c r="C536" s="1" t="s">
        <v>794</v>
      </c>
      <c r="D536" s="1">
        <v>56</v>
      </c>
      <c r="E536" s="1" t="s">
        <v>687</v>
      </c>
      <c r="F536" s="13" t="str">
        <f t="shared" si="8"/>
        <v>12256Quantitative HBs Ag kontrola</v>
      </c>
      <c r="G536" s="2">
        <v>18900</v>
      </c>
      <c r="H536" s="1" t="s">
        <v>137</v>
      </c>
      <c r="I536" s="22">
        <v>1</v>
      </c>
    </row>
    <row r="537" spans="1:9" ht="51">
      <c r="A537" s="1" t="s">
        <v>525</v>
      </c>
      <c r="B537" s="1">
        <v>124</v>
      </c>
      <c r="C537" s="1" t="s">
        <v>795</v>
      </c>
      <c r="D537" s="1">
        <v>1</v>
      </c>
      <c r="E537" s="1" t="s">
        <v>456</v>
      </c>
      <c r="F537" s="13" t="str">
        <f t="shared" si="8"/>
        <v>1241Testovi za kvantitativni HCV z(detekcioni limit  ≤ 10 IU/ml)</v>
      </c>
      <c r="G537" s="2">
        <v>68250</v>
      </c>
      <c r="H537" s="1" t="s">
        <v>455</v>
      </c>
      <c r="I537" s="22">
        <v>0</v>
      </c>
    </row>
    <row r="538" spans="1:9" ht="25.5">
      <c r="A538" s="1" t="s">
        <v>525</v>
      </c>
      <c r="B538" s="1">
        <v>124</v>
      </c>
      <c r="C538" s="1" t="s">
        <v>795</v>
      </c>
      <c r="D538" s="1">
        <v>2</v>
      </c>
      <c r="E538" s="1" t="s">
        <v>457</v>
      </c>
      <c r="F538" s="13" t="str">
        <f t="shared" si="8"/>
        <v xml:space="preserve">1242Testovi za HIV </v>
      </c>
      <c r="G538" s="2">
        <v>56700</v>
      </c>
      <c r="H538" s="1" t="s">
        <v>455</v>
      </c>
      <c r="I538" s="22">
        <v>3</v>
      </c>
    </row>
    <row r="539" spans="1:9" ht="25.5">
      <c r="A539" s="1" t="s">
        <v>525</v>
      </c>
      <c r="B539" s="1">
        <v>124</v>
      </c>
      <c r="C539" s="1" t="s">
        <v>795</v>
      </c>
      <c r="D539" s="1">
        <v>5</v>
      </c>
      <c r="E539" s="1" t="s">
        <v>688</v>
      </c>
      <c r="F539" s="13" t="str">
        <f t="shared" si="8"/>
        <v>1245Testovi za detekcija virusa gripa</v>
      </c>
      <c r="G539" s="2">
        <v>71400</v>
      </c>
      <c r="H539" s="1" t="s">
        <v>455</v>
      </c>
      <c r="I539" s="22">
        <v>1</v>
      </c>
    </row>
    <row r="540" spans="1:9" ht="25.5">
      <c r="A540" s="1" t="s">
        <v>525</v>
      </c>
      <c r="B540" s="1">
        <v>124</v>
      </c>
      <c r="C540" s="1" t="s">
        <v>795</v>
      </c>
      <c r="D540" s="1">
        <v>6</v>
      </c>
      <c r="E540" s="1" t="s">
        <v>689</v>
      </c>
      <c r="F540" s="13" t="str">
        <f t="shared" si="8"/>
        <v>1246Testovi za detekciju HPV</v>
      </c>
      <c r="G540" s="2">
        <v>68250</v>
      </c>
      <c r="H540" s="1" t="s">
        <v>455</v>
      </c>
      <c r="I540" s="22">
        <v>1</v>
      </c>
    </row>
    <row r="541" spans="1:9" ht="25.5">
      <c r="A541" s="1" t="s">
        <v>525</v>
      </c>
      <c r="B541" s="1">
        <v>124</v>
      </c>
      <c r="C541" s="1" t="s">
        <v>795</v>
      </c>
      <c r="D541" s="1">
        <v>7</v>
      </c>
      <c r="E541" s="1" t="s">
        <v>704</v>
      </c>
      <c r="F541" s="13" t="str">
        <f t="shared" si="8"/>
        <v>1247Testovi za detekciju BCR-ABL Ultra</v>
      </c>
      <c r="G541" s="2">
        <v>122500</v>
      </c>
      <c r="H541" s="1" t="s">
        <v>455</v>
      </c>
      <c r="I541" s="22">
        <v>0</v>
      </c>
    </row>
    <row r="542" spans="1:9" ht="38.25">
      <c r="A542" s="1" t="s">
        <v>525</v>
      </c>
      <c r="B542" s="1">
        <v>125</v>
      </c>
      <c r="C542" s="1" t="s">
        <v>84</v>
      </c>
      <c r="D542" s="1">
        <v>1</v>
      </c>
      <c r="E542" s="1" t="s">
        <v>84</v>
      </c>
      <c r="F542" s="13" t="str">
        <f t="shared" si="8"/>
        <v>1251ELISA test za detekciju galaktomanan antigena</v>
      </c>
      <c r="G542" s="2">
        <v>68780</v>
      </c>
      <c r="H542" s="1" t="s">
        <v>52</v>
      </c>
      <c r="I542" s="22">
        <v>0</v>
      </c>
    </row>
    <row r="543" spans="1:9" ht="89.25">
      <c r="A543" s="1" t="s">
        <v>525</v>
      </c>
      <c r="B543" s="1">
        <v>126</v>
      </c>
      <c r="C543" s="1" t="s">
        <v>796</v>
      </c>
      <c r="D543" s="1">
        <v>1</v>
      </c>
      <c r="E543" s="1" t="s">
        <v>690</v>
      </c>
      <c r="F543" s="13" t="str">
        <f t="shared" si="8"/>
        <v>1261 KIT MENINGITIS/ENCEPHALITIS PANEL IVD 6 TESTS - za aparat    FILM ARRAY SYS IVD  / BioFire  - Biomerieux Francuska</v>
      </c>
      <c r="G543" s="2">
        <v>120000</v>
      </c>
      <c r="H543" s="1" t="s">
        <v>10</v>
      </c>
      <c r="I543" s="22">
        <v>0</v>
      </c>
    </row>
    <row r="544" spans="1:9" ht="76.5">
      <c r="A544" s="1" t="s">
        <v>525</v>
      </c>
      <c r="B544" s="1">
        <v>126</v>
      </c>
      <c r="C544" s="1" t="s">
        <v>796</v>
      </c>
      <c r="D544" s="1">
        <v>2</v>
      </c>
      <c r="E544" s="1" t="s">
        <v>85</v>
      </c>
      <c r="F544" s="13" t="str">
        <f t="shared" si="8"/>
        <v>1262KIT BLOOD CULTURE ID PANEL IVD 6 TESTS -z a aparat  FILM ARRAY SYS IVD  / BioFire  - Biomerieux Francuska</v>
      </c>
      <c r="G544" s="2">
        <v>120000</v>
      </c>
      <c r="H544" s="1" t="s">
        <v>10</v>
      </c>
      <c r="I544" s="22">
        <v>0</v>
      </c>
    </row>
    <row r="545" spans="1:9" ht="89.25">
      <c r="A545" s="1" t="s">
        <v>525</v>
      </c>
      <c r="B545" s="1">
        <v>126</v>
      </c>
      <c r="C545" s="1" t="s">
        <v>796</v>
      </c>
      <c r="D545" s="1">
        <v>4</v>
      </c>
      <c r="E545" s="1" t="s">
        <v>691</v>
      </c>
      <c r="F545" s="13" t="str">
        <f t="shared" si="8"/>
        <v>1264KIT RESPIRATORY  PANEL IVD 6 TESTS - za aparat   FILM ARRAY SYS IVD  / BioFire  - Biomerieux Francuska</v>
      </c>
      <c r="G545" s="2">
        <v>120000</v>
      </c>
      <c r="H545" s="1" t="s">
        <v>10</v>
      </c>
      <c r="I545" s="22">
        <v>0</v>
      </c>
    </row>
    <row r="546" spans="1:9" ht="76.5">
      <c r="A546" s="1" t="s">
        <v>525</v>
      </c>
      <c r="B546" s="1">
        <v>126</v>
      </c>
      <c r="C546" s="1" t="s">
        <v>796</v>
      </c>
      <c r="D546" s="1">
        <v>5</v>
      </c>
      <c r="E546" s="1" t="s">
        <v>692</v>
      </c>
      <c r="F546" s="13" t="str">
        <f t="shared" si="8"/>
        <v>1265KIT GASTRO INTESTINAL  PANEL IVD 6 TESTS - za aparat  FILM ARRAY SYS IVD  / BioFire  - Biomerieux Francuska</v>
      </c>
      <c r="G546" s="2">
        <v>120000</v>
      </c>
      <c r="H546" s="1" t="s">
        <v>10</v>
      </c>
      <c r="I546" s="22">
        <v>0</v>
      </c>
    </row>
    <row r="547" spans="1:9" ht="76.5">
      <c r="A547" s="1" t="s">
        <v>525</v>
      </c>
      <c r="B547" s="1">
        <v>126</v>
      </c>
      <c r="C547" s="1" t="s">
        <v>796</v>
      </c>
      <c r="D547" s="1">
        <v>6</v>
      </c>
      <c r="E547" s="1" t="s">
        <v>86</v>
      </c>
      <c r="F547" s="13" t="str">
        <f t="shared" si="8"/>
        <v>1266KIT PNEUMONIA PLUS  PANEL IVD 6 TESTS - za aparat  FILM ARRAY SYS IVD  / BioFire  - Biomerieux  Francuska</v>
      </c>
      <c r="G547" s="2">
        <v>120000</v>
      </c>
      <c r="H547" s="1" t="s">
        <v>10</v>
      </c>
      <c r="I547" s="22">
        <v>0</v>
      </c>
    </row>
    <row r="548" spans="1:9" ht="38.25">
      <c r="A548" s="1" t="s">
        <v>525</v>
      </c>
      <c r="B548" s="1">
        <v>131</v>
      </c>
      <c r="C548" s="1" t="s">
        <v>776</v>
      </c>
      <c r="D548" s="1">
        <v>1</v>
      </c>
      <c r="E548" s="1" t="s">
        <v>87</v>
      </c>
      <c r="F548" s="13" t="str">
        <f t="shared" si="8"/>
        <v xml:space="preserve">1311VITEK 2  cards </v>
      </c>
      <c r="G548" s="2">
        <v>27050</v>
      </c>
      <c r="H548" s="1" t="s">
        <v>10</v>
      </c>
      <c r="I548" s="22">
        <v>0</v>
      </c>
    </row>
    <row r="549" spans="1:9" ht="38.25">
      <c r="A549" s="1" t="s">
        <v>525</v>
      </c>
      <c r="B549" s="1">
        <v>131</v>
      </c>
      <c r="C549" s="1" t="s">
        <v>776</v>
      </c>
      <c r="D549" s="1">
        <v>2</v>
      </c>
      <c r="E549" s="1" t="s">
        <v>234</v>
      </c>
      <c r="F549" s="13" t="str">
        <f t="shared" si="8"/>
        <v xml:space="preserve">1312SMALL DISPENSER             </v>
      </c>
      <c r="G549" s="2">
        <v>49020</v>
      </c>
      <c r="H549" s="1" t="s">
        <v>10</v>
      </c>
      <c r="I549" s="22">
        <v>0</v>
      </c>
    </row>
    <row r="550" spans="1:9" ht="38.25">
      <c r="A550" s="1" t="s">
        <v>525</v>
      </c>
      <c r="B550" s="1">
        <v>131</v>
      </c>
      <c r="C550" s="1" t="s">
        <v>776</v>
      </c>
      <c r="D550" s="1">
        <v>3</v>
      </c>
      <c r="E550" s="1" t="s">
        <v>235</v>
      </c>
      <c r="F550" s="13" t="str">
        <f t="shared" si="8"/>
        <v>1313PIPETTE TIPS - 100 - 1000 UL</v>
      </c>
      <c r="G550" s="2">
        <v>1860</v>
      </c>
      <c r="H550" s="1" t="s">
        <v>10</v>
      </c>
      <c r="I550" s="22">
        <v>0</v>
      </c>
    </row>
    <row r="551" spans="1:9" ht="38.25">
      <c r="A551" s="1" t="s">
        <v>525</v>
      </c>
      <c r="B551" s="1">
        <v>131</v>
      </c>
      <c r="C551" s="1" t="s">
        <v>776</v>
      </c>
      <c r="D551" s="1">
        <v>4</v>
      </c>
      <c r="E551" s="1" t="s">
        <v>236</v>
      </c>
      <c r="F551" s="13" t="str">
        <f t="shared" si="8"/>
        <v>1314PIPETTE TIPS 0,5 - 250UL</v>
      </c>
      <c r="G551" s="2">
        <v>1860</v>
      </c>
      <c r="H551" s="1" t="s">
        <v>10</v>
      </c>
      <c r="I551" s="22">
        <v>0</v>
      </c>
    </row>
    <row r="552" spans="1:9" ht="38.25">
      <c r="A552" s="1" t="s">
        <v>525</v>
      </c>
      <c r="B552" s="1">
        <v>131</v>
      </c>
      <c r="C552" s="1" t="s">
        <v>776</v>
      </c>
      <c r="D552" s="1">
        <v>5</v>
      </c>
      <c r="E552" s="1" t="s">
        <v>237</v>
      </c>
      <c r="F552" s="13" t="str">
        <f t="shared" si="8"/>
        <v>1315Vitek2 pipet 145 µL G-</v>
      </c>
      <c r="G552" s="2">
        <v>35000</v>
      </c>
      <c r="H552" s="1" t="s">
        <v>10</v>
      </c>
      <c r="I552" s="22">
        <v>0</v>
      </c>
    </row>
    <row r="553" spans="1:9" ht="38.25">
      <c r="A553" s="1" t="s">
        <v>525</v>
      </c>
      <c r="B553" s="1">
        <v>131</v>
      </c>
      <c r="C553" s="1" t="s">
        <v>776</v>
      </c>
      <c r="D553" s="1">
        <v>6</v>
      </c>
      <c r="E553" s="1" t="s">
        <v>238</v>
      </c>
      <c r="F553" s="13" t="str">
        <f t="shared" si="8"/>
        <v>1316Vitek2 pipet 280 µL G+</v>
      </c>
      <c r="G553" s="2">
        <v>35000</v>
      </c>
      <c r="H553" s="1" t="s">
        <v>10</v>
      </c>
      <c r="I553" s="22">
        <v>0</v>
      </c>
    </row>
    <row r="554" spans="1:9" ht="38.25">
      <c r="A554" s="1" t="s">
        <v>525</v>
      </c>
      <c r="B554" s="1">
        <v>131</v>
      </c>
      <c r="C554" s="1" t="s">
        <v>776</v>
      </c>
      <c r="D554" s="1">
        <v>7</v>
      </c>
      <c r="E554" s="1" t="s">
        <v>88</v>
      </c>
      <c r="F554" s="13" t="str">
        <f t="shared" si="8"/>
        <v xml:space="preserve">1317SUSPENSION  SOLUTION </v>
      </c>
      <c r="G554" s="2">
        <v>3000</v>
      </c>
      <c r="H554" s="1" t="s">
        <v>10</v>
      </c>
      <c r="I554" s="22">
        <v>0</v>
      </c>
    </row>
    <row r="555" spans="1:9" ht="38.25">
      <c r="A555" s="1" t="s">
        <v>525</v>
      </c>
      <c r="B555" s="1">
        <v>131</v>
      </c>
      <c r="C555" s="1" t="s">
        <v>776</v>
      </c>
      <c r="D555" s="1">
        <v>8</v>
      </c>
      <c r="E555" s="1" t="s">
        <v>239</v>
      </c>
      <c r="F555" s="13" t="str">
        <f t="shared" si="8"/>
        <v xml:space="preserve">1318UNSENSITIZED TUBES  </v>
      </c>
      <c r="G555" s="2">
        <v>12175</v>
      </c>
      <c r="H555" s="1" t="s">
        <v>10</v>
      </c>
      <c r="I555" s="22">
        <v>0</v>
      </c>
    </row>
    <row r="556" spans="1:9" ht="38.25">
      <c r="A556" s="1" t="s">
        <v>525</v>
      </c>
      <c r="B556" s="1">
        <v>131</v>
      </c>
      <c r="C556" s="1" t="s">
        <v>776</v>
      </c>
      <c r="D556" s="1">
        <v>9</v>
      </c>
      <c r="E556" s="1" t="s">
        <v>89</v>
      </c>
      <c r="F556" s="13" t="str">
        <f t="shared" si="8"/>
        <v>1319Set za kalibraciju</v>
      </c>
      <c r="G556" s="2">
        <v>19645</v>
      </c>
      <c r="H556" s="1" t="s">
        <v>10</v>
      </c>
      <c r="I556" s="22">
        <v>0</v>
      </c>
    </row>
    <row r="557" spans="1:9" ht="38.25">
      <c r="A557" s="1" t="s">
        <v>525</v>
      </c>
      <c r="B557" s="1">
        <v>131</v>
      </c>
      <c r="C557" s="1" t="s">
        <v>776</v>
      </c>
      <c r="D557" s="1">
        <v>10</v>
      </c>
      <c r="E557" s="1" t="s">
        <v>458</v>
      </c>
      <c r="F557" s="13" t="str">
        <f t="shared" si="8"/>
        <v>13110saling bag</v>
      </c>
      <c r="G557" s="2">
        <v>40200</v>
      </c>
      <c r="H557" s="1" t="s">
        <v>10</v>
      </c>
      <c r="I557" s="22">
        <v>0</v>
      </c>
    </row>
    <row r="558" spans="1:9" ht="38.25">
      <c r="A558" s="1" t="s">
        <v>525</v>
      </c>
      <c r="B558" s="1">
        <v>131</v>
      </c>
      <c r="C558" s="1" t="s">
        <v>776</v>
      </c>
      <c r="D558" s="1">
        <v>11</v>
      </c>
      <c r="E558" s="1" t="s">
        <v>459</v>
      </c>
      <c r="F558" s="13" t="str">
        <f t="shared" si="8"/>
        <v>13111ACCESSORY KIT</v>
      </c>
      <c r="G558" s="2">
        <v>36400</v>
      </c>
      <c r="H558" s="1" t="s">
        <v>10</v>
      </c>
      <c r="I558" s="22">
        <v>0</v>
      </c>
    </row>
    <row r="559" spans="1:9" ht="25.5">
      <c r="A559" s="1" t="s">
        <v>525</v>
      </c>
      <c r="B559" s="1">
        <v>132</v>
      </c>
      <c r="C559" s="1" t="s">
        <v>797</v>
      </c>
      <c r="D559" s="1">
        <v>1</v>
      </c>
      <c r="E559" s="1" t="s">
        <v>460</v>
      </c>
      <c r="F559" s="13" t="str">
        <f t="shared" si="8"/>
        <v>1321Western Bloot за HCV  а 20 тестова</v>
      </c>
      <c r="G559" s="2">
        <v>64000</v>
      </c>
      <c r="H559" s="1" t="s">
        <v>455</v>
      </c>
      <c r="I559" s="22">
        <v>0</v>
      </c>
    </row>
    <row r="560" spans="1:9" ht="25.5">
      <c r="A560" s="1" t="s">
        <v>525</v>
      </c>
      <c r="B560" s="1">
        <v>132</v>
      </c>
      <c r="C560" s="1" t="s">
        <v>797</v>
      </c>
      <c r="D560" s="1">
        <v>2</v>
      </c>
      <c r="E560" s="1" t="s">
        <v>461</v>
      </c>
      <c r="F560" s="13" t="str">
        <f t="shared" si="8"/>
        <v>1322Western Blot za HIV а 20 тестова</v>
      </c>
      <c r="G560" s="2">
        <v>64000</v>
      </c>
      <c r="H560" s="1" t="s">
        <v>455</v>
      </c>
      <c r="I560" s="22">
        <v>0</v>
      </c>
    </row>
    <row r="561" spans="1:9" ht="38.25">
      <c r="A561" s="1" t="s">
        <v>525</v>
      </c>
      <c r="B561" s="1">
        <v>147</v>
      </c>
      <c r="C561" s="1" t="s">
        <v>798</v>
      </c>
      <c r="D561" s="1">
        <v>2</v>
      </c>
      <c r="E561" s="1" t="s">
        <v>124</v>
      </c>
      <c r="F561" s="13" t="str">
        <f t="shared" si="8"/>
        <v>1472Daily cleaning kit</v>
      </c>
      <c r="G561" s="2">
        <v>3583</v>
      </c>
      <c r="H561" s="1" t="s">
        <v>57</v>
      </c>
      <c r="I561" s="22">
        <v>0</v>
      </c>
    </row>
    <row r="562" spans="1:9" ht="38.25">
      <c r="A562" s="1" t="s">
        <v>525</v>
      </c>
      <c r="B562" s="1">
        <v>147</v>
      </c>
      <c r="C562" s="1" t="s">
        <v>798</v>
      </c>
      <c r="D562" s="1">
        <v>3</v>
      </c>
      <c r="E562" s="1" t="s">
        <v>125</v>
      </c>
      <c r="F562" s="13" t="str">
        <f t="shared" si="8"/>
        <v xml:space="preserve">1473Internal filling solution </v>
      </c>
      <c r="G562" s="2">
        <v>5517</v>
      </c>
      <c r="H562" s="1" t="s">
        <v>57</v>
      </c>
      <c r="I562" s="22">
        <v>0</v>
      </c>
    </row>
    <row r="563" spans="1:9" ht="38.25">
      <c r="A563" s="1" t="s">
        <v>525</v>
      </c>
      <c r="B563" s="1">
        <v>147</v>
      </c>
      <c r="C563" s="1" t="s">
        <v>798</v>
      </c>
      <c r="D563" s="1">
        <v>5</v>
      </c>
      <c r="E563" s="1" t="s">
        <v>126</v>
      </c>
      <c r="F563" s="13" t="str">
        <f t="shared" si="8"/>
        <v>1475Jon- selektivne elektroda K</v>
      </c>
      <c r="G563" s="2">
        <v>21872</v>
      </c>
      <c r="H563" s="1" t="s">
        <v>57</v>
      </c>
      <c r="I563" s="22">
        <v>0</v>
      </c>
    </row>
    <row r="564" spans="1:9" ht="38.25">
      <c r="A564" s="1" t="s">
        <v>525</v>
      </c>
      <c r="B564" s="1">
        <v>147</v>
      </c>
      <c r="C564" s="1" t="s">
        <v>798</v>
      </c>
      <c r="D564" s="1">
        <v>6</v>
      </c>
      <c r="E564" s="1" t="s">
        <v>127</v>
      </c>
      <c r="F564" s="13" t="str">
        <f t="shared" si="8"/>
        <v>1476Jon- selektivne elektroda Na</v>
      </c>
      <c r="G564" s="2">
        <v>22860</v>
      </c>
      <c r="H564" s="1" t="s">
        <v>57</v>
      </c>
      <c r="I564" s="22">
        <v>0</v>
      </c>
    </row>
    <row r="565" spans="1:9" ht="38.25">
      <c r="A565" s="1" t="s">
        <v>525</v>
      </c>
      <c r="B565" s="1">
        <v>147</v>
      </c>
      <c r="C565" s="1" t="s">
        <v>798</v>
      </c>
      <c r="D565" s="1">
        <v>7</v>
      </c>
      <c r="E565" s="1" t="s">
        <v>128</v>
      </c>
      <c r="F565" s="13" t="str">
        <f t="shared" si="8"/>
        <v>1477Qulity control kit</v>
      </c>
      <c r="G565" s="2">
        <v>7785</v>
      </c>
      <c r="H565" s="1" t="s">
        <v>57</v>
      </c>
      <c r="I565" s="22">
        <v>0</v>
      </c>
    </row>
    <row r="566" spans="1:9" ht="38.25">
      <c r="A566" s="1" t="s">
        <v>525</v>
      </c>
      <c r="B566" s="1">
        <v>147</v>
      </c>
      <c r="C566" s="1" t="s">
        <v>798</v>
      </c>
      <c r="D566" s="1">
        <v>8</v>
      </c>
      <c r="E566" s="1" t="s">
        <v>316</v>
      </c>
      <c r="F566" s="13" t="str">
        <f t="shared" si="8"/>
        <v xml:space="preserve">1478Solution pack  Na/K/Li </v>
      </c>
      <c r="G566" s="2">
        <v>26195</v>
      </c>
      <c r="H566" s="1" t="s">
        <v>57</v>
      </c>
      <c r="I566" s="22">
        <v>0</v>
      </c>
    </row>
    <row r="567" spans="1:9" ht="38.25">
      <c r="A567" s="1" t="s">
        <v>525</v>
      </c>
      <c r="B567" s="1">
        <v>147</v>
      </c>
      <c r="C567" s="1" t="s">
        <v>798</v>
      </c>
      <c r="D567" s="1">
        <v>14</v>
      </c>
      <c r="E567" s="1" t="s">
        <v>129</v>
      </c>
      <c r="F567" s="13" t="str">
        <f t="shared" si="8"/>
        <v xml:space="preserve">14714Referentna elektroda </v>
      </c>
      <c r="G567" s="2">
        <v>13170</v>
      </c>
      <c r="H567" s="1" t="s">
        <v>57</v>
      </c>
      <c r="I567" s="22">
        <v>0</v>
      </c>
    </row>
    <row r="568" spans="1:9" ht="38.25">
      <c r="A568" s="1" t="s">
        <v>525</v>
      </c>
      <c r="B568" s="1">
        <v>153</v>
      </c>
      <c r="C568" s="1" t="s">
        <v>771</v>
      </c>
      <c r="D568" s="1">
        <v>1</v>
      </c>
      <c r="E568" s="1" t="s">
        <v>449</v>
      </c>
      <c r="F568" s="13" t="str">
        <f t="shared" si="8"/>
        <v>1531  C4</v>
      </c>
      <c r="G568" s="2">
        <v>90420</v>
      </c>
      <c r="H568" s="1" t="s">
        <v>57</v>
      </c>
      <c r="I568" s="22">
        <v>0</v>
      </c>
    </row>
    <row r="569" spans="1:9" ht="38.25">
      <c r="A569" s="1" t="s">
        <v>525</v>
      </c>
      <c r="B569" s="1">
        <v>153</v>
      </c>
      <c r="C569" s="1" t="s">
        <v>771</v>
      </c>
      <c r="D569" s="1">
        <v>12</v>
      </c>
      <c r="E569" s="1" t="s">
        <v>484</v>
      </c>
      <c r="F569" s="13" t="str">
        <f t="shared" si="8"/>
        <v>15312ASO</v>
      </c>
      <c r="G569" s="2">
        <v>85773</v>
      </c>
      <c r="H569" s="1" t="s">
        <v>57</v>
      </c>
      <c r="I569" s="22">
        <v>0</v>
      </c>
    </row>
    <row r="570" spans="1:9" ht="38.25">
      <c r="A570" s="1" t="s">
        <v>525</v>
      </c>
      <c r="B570" s="1">
        <v>153</v>
      </c>
      <c r="C570" s="1" t="s">
        <v>771</v>
      </c>
      <c r="D570" s="1">
        <v>21</v>
      </c>
      <c r="E570" s="1" t="s">
        <v>450</v>
      </c>
      <c r="F570" s="13" t="str">
        <f t="shared" si="8"/>
        <v xml:space="preserve">15321C3 </v>
      </c>
      <c r="G570" s="2">
        <v>90420</v>
      </c>
      <c r="H570" s="1" t="s">
        <v>57</v>
      </c>
      <c r="I570" s="22">
        <v>0</v>
      </c>
    </row>
    <row r="571" spans="1:9" ht="38.25">
      <c r="A571" s="1" t="s">
        <v>525</v>
      </c>
      <c r="B571" s="1">
        <v>153</v>
      </c>
      <c r="C571" s="1" t="s">
        <v>771</v>
      </c>
      <c r="D571" s="1">
        <v>56</v>
      </c>
      <c r="E571" s="1" t="s">
        <v>451</v>
      </c>
      <c r="F571" s="13" t="str">
        <f t="shared" si="8"/>
        <v>15356Ig A</v>
      </c>
      <c r="G571" s="2">
        <v>76150</v>
      </c>
      <c r="H571" s="1" t="s">
        <v>57</v>
      </c>
      <c r="I571" s="22">
        <v>0</v>
      </c>
    </row>
    <row r="572" spans="1:9" ht="38.25">
      <c r="A572" s="1" t="s">
        <v>525</v>
      </c>
      <c r="B572" s="1">
        <v>153</v>
      </c>
      <c r="C572" s="1" t="s">
        <v>771</v>
      </c>
      <c r="D572" s="1">
        <v>58</v>
      </c>
      <c r="E572" s="1" t="s">
        <v>452</v>
      </c>
      <c r="F572" s="13" t="str">
        <f t="shared" si="8"/>
        <v>15358Ig G</v>
      </c>
      <c r="G572" s="2">
        <v>76150</v>
      </c>
      <c r="H572" s="1" t="s">
        <v>57</v>
      </c>
      <c r="I572" s="22">
        <v>0</v>
      </c>
    </row>
    <row r="573" spans="1:9" ht="38.25">
      <c r="A573" s="1" t="s">
        <v>525</v>
      </c>
      <c r="B573" s="1">
        <v>153</v>
      </c>
      <c r="C573" s="1" t="s">
        <v>771</v>
      </c>
      <c r="D573" s="1">
        <v>59</v>
      </c>
      <c r="E573" s="1" t="s">
        <v>453</v>
      </c>
      <c r="F573" s="13" t="str">
        <f t="shared" si="8"/>
        <v>15359Ig M</v>
      </c>
      <c r="G573" s="2">
        <v>76150</v>
      </c>
      <c r="H573" s="1" t="s">
        <v>57</v>
      </c>
      <c r="I573" s="22">
        <v>0</v>
      </c>
    </row>
    <row r="574" spans="1:9" ht="38.25">
      <c r="A574" s="1" t="s">
        <v>525</v>
      </c>
      <c r="B574" s="1">
        <v>153</v>
      </c>
      <c r="C574" s="1" t="s">
        <v>771</v>
      </c>
      <c r="D574" s="1">
        <v>71</v>
      </c>
      <c r="E574" s="1" t="s">
        <v>284</v>
      </c>
      <c r="F574" s="13" t="str">
        <f t="shared" si="8"/>
        <v>15371ITA kontrola nivo 1</v>
      </c>
      <c r="G574" s="2">
        <v>40000</v>
      </c>
      <c r="H574" s="1" t="s">
        <v>57</v>
      </c>
      <c r="I574" s="22">
        <v>0</v>
      </c>
    </row>
    <row r="575" spans="1:9" ht="38.25">
      <c r="A575" s="1" t="s">
        <v>525</v>
      </c>
      <c r="B575" s="1">
        <v>153</v>
      </c>
      <c r="C575" s="1" t="s">
        <v>771</v>
      </c>
      <c r="D575" s="1">
        <v>72</v>
      </c>
      <c r="E575" s="1" t="s">
        <v>362</v>
      </c>
      <c r="F575" s="13" t="str">
        <f t="shared" si="8"/>
        <v>15372ITA kontrola nivo 2</v>
      </c>
      <c r="G575" s="2">
        <v>40000</v>
      </c>
      <c r="H575" s="1" t="s">
        <v>57</v>
      </c>
      <c r="I575" s="22">
        <v>0</v>
      </c>
    </row>
    <row r="576" spans="1:9" ht="38.25">
      <c r="A576" s="1" t="s">
        <v>525</v>
      </c>
      <c r="B576" s="1">
        <v>153</v>
      </c>
      <c r="C576" s="1" t="s">
        <v>771</v>
      </c>
      <c r="D576" s="1">
        <v>73</v>
      </c>
      <c r="E576" s="1" t="s">
        <v>285</v>
      </c>
      <c r="F576" s="13" t="str">
        <f t="shared" si="8"/>
        <v>15373ITA kontrola nivo 3</v>
      </c>
      <c r="G576" s="2">
        <v>40000</v>
      </c>
      <c r="H576" s="1" t="s">
        <v>57</v>
      </c>
      <c r="I576" s="22">
        <v>0</v>
      </c>
    </row>
    <row r="577" spans="1:9" ht="38.25">
      <c r="A577" s="1" t="s">
        <v>525</v>
      </c>
      <c r="B577" s="1">
        <v>153</v>
      </c>
      <c r="C577" s="1" t="s">
        <v>771</v>
      </c>
      <c r="D577" s="1">
        <v>82</v>
      </c>
      <c r="E577" s="1" t="s">
        <v>25</v>
      </c>
      <c r="F577" s="13" t="str">
        <f t="shared" si="8"/>
        <v>15382Lipaza</v>
      </c>
      <c r="G577" s="2">
        <v>19400</v>
      </c>
      <c r="H577" s="1" t="s">
        <v>57</v>
      </c>
      <c r="I577" s="22">
        <v>0</v>
      </c>
    </row>
    <row r="578" spans="1:9" ht="38.25">
      <c r="A578" s="1" t="s">
        <v>525</v>
      </c>
      <c r="B578" s="1">
        <v>153</v>
      </c>
      <c r="C578" s="1" t="s">
        <v>771</v>
      </c>
      <c r="D578" s="1">
        <v>95</v>
      </c>
      <c r="E578" s="1" t="s">
        <v>516</v>
      </c>
      <c r="F578" s="13" t="str">
        <f t="shared" ref="F578:F641" si="9">B578&amp;D578&amp;E578</f>
        <v>15395RF latex kalibrator set</v>
      </c>
      <c r="G578" s="2">
        <v>22499.8</v>
      </c>
      <c r="H578" s="1" t="s">
        <v>57</v>
      </c>
      <c r="I578" s="22">
        <v>0</v>
      </c>
    </row>
    <row r="579" spans="1:9" ht="38.25">
      <c r="A579" s="1" t="s">
        <v>525</v>
      </c>
      <c r="B579" s="1">
        <v>153</v>
      </c>
      <c r="C579" s="1" t="s">
        <v>771</v>
      </c>
      <c r="D579" s="1">
        <v>96</v>
      </c>
      <c r="E579" s="1" t="s">
        <v>517</v>
      </c>
      <c r="F579" s="13" t="str">
        <f t="shared" si="9"/>
        <v>15396RF-reuma faktor</v>
      </c>
      <c r="G579" s="2">
        <v>90000</v>
      </c>
      <c r="H579" s="1" t="s">
        <v>57</v>
      </c>
      <c r="I579" s="22">
        <v>0</v>
      </c>
    </row>
    <row r="580" spans="1:9" ht="51">
      <c r="A580" s="1" t="s">
        <v>525</v>
      </c>
      <c r="B580" s="1">
        <v>153</v>
      </c>
      <c r="C580" s="1" t="s">
        <v>771</v>
      </c>
      <c r="D580" s="1">
        <v>98</v>
      </c>
      <c r="E580" s="1" t="s">
        <v>363</v>
      </c>
      <c r="F580" s="13" t="str">
        <f t="shared" si="9"/>
        <v>15398Serum Protein Multi Calibrator (ASO, C3, C4, CRP, ferritin, IgA, IgG, IgM, TRF)</v>
      </c>
      <c r="G580" s="2">
        <v>40812</v>
      </c>
      <c r="H580" s="1" t="s">
        <v>57</v>
      </c>
      <c r="I580" s="22">
        <v>0</v>
      </c>
    </row>
    <row r="581" spans="1:9" ht="38.25">
      <c r="A581" s="1" t="s">
        <v>525</v>
      </c>
      <c r="B581" s="1">
        <v>187</v>
      </c>
      <c r="C581" s="1" t="s">
        <v>799</v>
      </c>
      <c r="D581" s="1">
        <v>1</v>
      </c>
      <c r="E581" s="1" t="s">
        <v>130</v>
      </c>
      <c r="F581" s="13" t="str">
        <f t="shared" si="9"/>
        <v>1871Albumin</v>
      </c>
      <c r="G581" s="2">
        <v>4960</v>
      </c>
      <c r="H581" s="1" t="s">
        <v>57</v>
      </c>
      <c r="I581" s="22">
        <v>0</v>
      </c>
    </row>
    <row r="582" spans="1:9" ht="38.25">
      <c r="A582" s="1" t="s">
        <v>525</v>
      </c>
      <c r="B582" s="1">
        <v>187</v>
      </c>
      <c r="C582" s="1" t="s">
        <v>799</v>
      </c>
      <c r="D582" s="1">
        <v>4</v>
      </c>
      <c r="E582" s="1" t="s">
        <v>131</v>
      </c>
      <c r="F582" s="13" t="str">
        <f t="shared" si="9"/>
        <v>1874ALP</v>
      </c>
      <c r="G582" s="2">
        <v>13448</v>
      </c>
      <c r="H582" s="1" t="s">
        <v>57</v>
      </c>
      <c r="I582" s="22">
        <v>0</v>
      </c>
    </row>
    <row r="583" spans="1:9" ht="38.25">
      <c r="A583" s="1" t="s">
        <v>525</v>
      </c>
      <c r="B583" s="1">
        <v>187</v>
      </c>
      <c r="C583" s="1" t="s">
        <v>799</v>
      </c>
      <c r="D583" s="1">
        <v>7</v>
      </c>
      <c r="E583" s="1" t="s">
        <v>17</v>
      </c>
      <c r="F583" s="13" t="str">
        <f t="shared" si="9"/>
        <v>1877ALT</v>
      </c>
      <c r="G583" s="2">
        <v>23912</v>
      </c>
      <c r="H583" s="1" t="s">
        <v>57</v>
      </c>
      <c r="I583" s="22">
        <v>0</v>
      </c>
    </row>
    <row r="584" spans="1:9" ht="38.25">
      <c r="A584" s="1" t="s">
        <v>525</v>
      </c>
      <c r="B584" s="1">
        <v>187</v>
      </c>
      <c r="C584" s="1" t="s">
        <v>799</v>
      </c>
      <c r="D584" s="1">
        <v>8</v>
      </c>
      <c r="E584" s="1" t="s">
        <v>156</v>
      </c>
      <c r="F584" s="13" t="str">
        <f t="shared" si="9"/>
        <v>1878Amilaza</v>
      </c>
      <c r="G584" s="2">
        <v>40000</v>
      </c>
      <c r="H584" s="1" t="s">
        <v>57</v>
      </c>
      <c r="I584" s="22">
        <v>0</v>
      </c>
    </row>
    <row r="585" spans="1:9" ht="38.25">
      <c r="A585" s="1" t="s">
        <v>525</v>
      </c>
      <c r="B585" s="1">
        <v>187</v>
      </c>
      <c r="C585" s="1" t="s">
        <v>799</v>
      </c>
      <c r="D585" s="1">
        <v>12</v>
      </c>
      <c r="E585" s="1" t="s">
        <v>18</v>
      </c>
      <c r="F585" s="13" t="str">
        <f t="shared" si="9"/>
        <v>18712AST</v>
      </c>
      <c r="G585" s="2">
        <v>22344</v>
      </c>
      <c r="H585" s="1" t="s">
        <v>57</v>
      </c>
      <c r="I585" s="22">
        <v>0</v>
      </c>
    </row>
    <row r="586" spans="1:9" ht="38.25">
      <c r="A586" s="1" t="s">
        <v>525</v>
      </c>
      <c r="B586" s="1">
        <v>187</v>
      </c>
      <c r="C586" s="1" t="s">
        <v>799</v>
      </c>
      <c r="D586" s="1">
        <v>16</v>
      </c>
      <c r="E586" s="1" t="s">
        <v>485</v>
      </c>
      <c r="F586" s="13" t="str">
        <f t="shared" si="9"/>
        <v>18716Beta 2 mikroglobulin</v>
      </c>
      <c r="G586" s="2">
        <v>210627</v>
      </c>
      <c r="H586" s="1" t="s">
        <v>57</v>
      </c>
      <c r="I586" s="22">
        <v>0</v>
      </c>
    </row>
    <row r="587" spans="1:9" ht="38.25">
      <c r="A587" s="1" t="s">
        <v>525</v>
      </c>
      <c r="B587" s="1">
        <v>187</v>
      </c>
      <c r="C587" s="1" t="s">
        <v>799</v>
      </c>
      <c r="D587" s="1">
        <v>19</v>
      </c>
      <c r="E587" s="1" t="s">
        <v>19</v>
      </c>
      <c r="F587" s="13" t="str">
        <f t="shared" si="9"/>
        <v>18719Bilirubin direktni</v>
      </c>
      <c r="G587" s="2">
        <v>21840</v>
      </c>
      <c r="H587" s="1" t="s">
        <v>57</v>
      </c>
      <c r="I587" s="22">
        <v>0</v>
      </c>
    </row>
    <row r="588" spans="1:9" ht="38.25">
      <c r="A588" s="1" t="s">
        <v>525</v>
      </c>
      <c r="B588" s="1">
        <v>187</v>
      </c>
      <c r="C588" s="1" t="s">
        <v>799</v>
      </c>
      <c r="D588" s="1">
        <v>21</v>
      </c>
      <c r="E588" s="1" t="s">
        <v>20</v>
      </c>
      <c r="F588" s="13" t="str">
        <f t="shared" si="9"/>
        <v>18721Bilirubin ukupni</v>
      </c>
      <c r="G588" s="2">
        <v>40881</v>
      </c>
      <c r="H588" s="1" t="s">
        <v>57</v>
      </c>
      <c r="I588" s="22">
        <v>0</v>
      </c>
    </row>
    <row r="589" spans="1:9" ht="38.25">
      <c r="A589" s="1" t="s">
        <v>525</v>
      </c>
      <c r="B589" s="1">
        <v>187</v>
      </c>
      <c r="C589" s="1" t="s">
        <v>799</v>
      </c>
      <c r="D589" s="1">
        <v>25</v>
      </c>
      <c r="E589" s="1" t="s">
        <v>693</v>
      </c>
      <c r="F589" s="13" t="str">
        <f t="shared" si="9"/>
        <v>18725Carbamazepine kalibrator</v>
      </c>
      <c r="G589" s="2">
        <v>20662.5</v>
      </c>
      <c r="H589" s="1" t="s">
        <v>57</v>
      </c>
      <c r="I589" s="22">
        <v>0</v>
      </c>
    </row>
    <row r="590" spans="1:9" ht="38.25">
      <c r="A590" s="1" t="s">
        <v>525</v>
      </c>
      <c r="B590" s="1">
        <v>187</v>
      </c>
      <c r="C590" s="1" t="s">
        <v>799</v>
      </c>
      <c r="D590" s="1">
        <v>27</v>
      </c>
      <c r="E590" s="1" t="s">
        <v>694</v>
      </c>
      <c r="F590" s="13" t="str">
        <f t="shared" si="9"/>
        <v>18727Carbamazepine reagens</v>
      </c>
      <c r="G590" s="2">
        <v>102000</v>
      </c>
      <c r="H590" s="1" t="s">
        <v>57</v>
      </c>
      <c r="I590" s="22">
        <v>0</v>
      </c>
    </row>
    <row r="591" spans="1:9" ht="38.25">
      <c r="A591" s="1" t="s">
        <v>525</v>
      </c>
      <c r="B591" s="1">
        <v>187</v>
      </c>
      <c r="C591" s="1" t="s">
        <v>799</v>
      </c>
      <c r="D591" s="1">
        <v>29</v>
      </c>
      <c r="E591" s="1" t="s">
        <v>21</v>
      </c>
      <c r="F591" s="13" t="str">
        <f t="shared" si="9"/>
        <v>18729CK-MB</v>
      </c>
      <c r="G591" s="2">
        <v>17940</v>
      </c>
      <c r="H591" s="1" t="s">
        <v>57</v>
      </c>
      <c r="I591" s="22">
        <v>0</v>
      </c>
    </row>
    <row r="592" spans="1:9" ht="38.25">
      <c r="A592" s="1" t="s">
        <v>525</v>
      </c>
      <c r="B592" s="1">
        <v>187</v>
      </c>
      <c r="C592" s="1" t="s">
        <v>799</v>
      </c>
      <c r="D592" s="1">
        <v>30</v>
      </c>
      <c r="E592" s="1" t="s">
        <v>191</v>
      </c>
      <c r="F592" s="13" t="str">
        <f t="shared" si="9"/>
        <v>18730CKMB Control serum Level 1</v>
      </c>
      <c r="G592" s="2">
        <v>17090.5</v>
      </c>
      <c r="H592" s="1" t="s">
        <v>57</v>
      </c>
      <c r="I592" s="22">
        <v>0</v>
      </c>
    </row>
    <row r="593" spans="1:9" ht="38.25">
      <c r="A593" s="1" t="s">
        <v>525</v>
      </c>
      <c r="B593" s="1">
        <v>187</v>
      </c>
      <c r="C593" s="1" t="s">
        <v>799</v>
      </c>
      <c r="D593" s="1">
        <v>31</v>
      </c>
      <c r="E593" s="1" t="s">
        <v>695</v>
      </c>
      <c r="F593" s="13" t="str">
        <f t="shared" si="9"/>
        <v>18731CKMB Control serum Level 2</v>
      </c>
      <c r="G593" s="2">
        <v>17090.5</v>
      </c>
      <c r="H593" s="1" t="s">
        <v>57</v>
      </c>
      <c r="I593" s="22">
        <v>1</v>
      </c>
    </row>
    <row r="594" spans="1:9" ht="38.25">
      <c r="A594" s="1" t="s">
        <v>525</v>
      </c>
      <c r="B594" s="1">
        <v>187</v>
      </c>
      <c r="C594" s="1" t="s">
        <v>799</v>
      </c>
      <c r="D594" s="1">
        <v>33</v>
      </c>
      <c r="E594" s="1" t="s">
        <v>157</v>
      </c>
      <c r="F594" s="13" t="str">
        <f t="shared" si="9"/>
        <v xml:space="preserve">18733CK-NAC </v>
      </c>
      <c r="G594" s="2">
        <v>23920</v>
      </c>
      <c r="H594" s="1" t="s">
        <v>57</v>
      </c>
      <c r="I594" s="22">
        <v>0</v>
      </c>
    </row>
    <row r="595" spans="1:9" ht="38.25">
      <c r="A595" s="1" t="s">
        <v>525</v>
      </c>
      <c r="B595" s="1">
        <v>187</v>
      </c>
      <c r="C595" s="1" t="s">
        <v>799</v>
      </c>
      <c r="D595" s="1">
        <v>35</v>
      </c>
      <c r="E595" s="1" t="s">
        <v>39</v>
      </c>
      <c r="F595" s="13" t="str">
        <f t="shared" si="9"/>
        <v xml:space="preserve">18735Cleaning solution </v>
      </c>
      <c r="G595" s="2">
        <v>13889.95</v>
      </c>
      <c r="H595" s="1" t="s">
        <v>57</v>
      </c>
      <c r="I595" s="22">
        <v>0</v>
      </c>
    </row>
    <row r="596" spans="1:9" ht="38.25">
      <c r="A596" s="1" t="s">
        <v>525</v>
      </c>
      <c r="B596" s="1">
        <v>187</v>
      </c>
      <c r="C596" s="1" t="s">
        <v>799</v>
      </c>
      <c r="D596" s="1">
        <v>37</v>
      </c>
      <c r="E596" s="1" t="s">
        <v>28</v>
      </c>
      <c r="F596" s="13" t="str">
        <f t="shared" si="9"/>
        <v>18737CRP</v>
      </c>
      <c r="G596" s="2">
        <v>114480</v>
      </c>
      <c r="H596" s="1" t="s">
        <v>57</v>
      </c>
      <c r="I596" s="22">
        <v>0</v>
      </c>
    </row>
    <row r="597" spans="1:9" ht="38.25">
      <c r="A597" s="1" t="s">
        <v>525</v>
      </c>
      <c r="B597" s="1">
        <v>187</v>
      </c>
      <c r="C597" s="1" t="s">
        <v>799</v>
      </c>
      <c r="D597" s="1">
        <v>39</v>
      </c>
      <c r="E597" s="1" t="s">
        <v>158</v>
      </c>
      <c r="F597" s="13" t="str">
        <f t="shared" si="9"/>
        <v>18739CRP latex normal kalibrator</v>
      </c>
      <c r="G597" s="2">
        <v>40453.85</v>
      </c>
      <c r="H597" s="1" t="s">
        <v>57</v>
      </c>
      <c r="I597" s="22">
        <v>0</v>
      </c>
    </row>
    <row r="598" spans="1:9" ht="38.25">
      <c r="A598" s="1" t="s">
        <v>525</v>
      </c>
      <c r="B598" s="1">
        <v>187</v>
      </c>
      <c r="C598" s="1" t="s">
        <v>799</v>
      </c>
      <c r="D598" s="1">
        <v>40</v>
      </c>
      <c r="E598" s="1" t="s">
        <v>159</v>
      </c>
      <c r="F598" s="13" t="str">
        <f t="shared" si="9"/>
        <v>18740Čašice</v>
      </c>
      <c r="G598" s="2">
        <v>3354.45</v>
      </c>
      <c r="H598" s="1" t="s">
        <v>57</v>
      </c>
      <c r="I598" s="22">
        <v>0</v>
      </c>
    </row>
    <row r="599" spans="1:9" ht="38.25">
      <c r="A599" s="1" t="s">
        <v>525</v>
      </c>
      <c r="B599" s="1">
        <v>187</v>
      </c>
      <c r="C599" s="1" t="s">
        <v>799</v>
      </c>
      <c r="D599" s="1">
        <v>41</v>
      </c>
      <c r="E599" s="1" t="s">
        <v>714</v>
      </c>
      <c r="F599" s="13" t="str">
        <f t="shared" si="9"/>
        <v xml:space="preserve">18741Deproteinizirajući reag. za HbA1c </v>
      </c>
      <c r="G599" s="2">
        <v>24406.45</v>
      </c>
      <c r="H599" s="1" t="s">
        <v>57</v>
      </c>
      <c r="I599" s="22">
        <v>0</v>
      </c>
    </row>
    <row r="600" spans="1:9" ht="38.25">
      <c r="A600" s="1" t="s">
        <v>525</v>
      </c>
      <c r="B600" s="1">
        <v>187</v>
      </c>
      <c r="C600" s="1" t="s">
        <v>799</v>
      </c>
      <c r="D600" s="1">
        <v>42</v>
      </c>
      <c r="E600" s="1" t="s">
        <v>373</v>
      </c>
      <c r="F600" s="13" t="str">
        <f t="shared" si="9"/>
        <v>18742FERITIN</v>
      </c>
      <c r="G600" s="2">
        <v>115200</v>
      </c>
      <c r="H600" s="1" t="s">
        <v>57</v>
      </c>
      <c r="I600" s="22">
        <v>2</v>
      </c>
    </row>
    <row r="601" spans="1:9" ht="38.25">
      <c r="A601" s="1" t="s">
        <v>525</v>
      </c>
      <c r="B601" s="1">
        <v>187</v>
      </c>
      <c r="C601" s="1" t="s">
        <v>799</v>
      </c>
      <c r="D601" s="1">
        <v>44</v>
      </c>
      <c r="E601" s="1" t="s">
        <v>22</v>
      </c>
      <c r="F601" s="13" t="str">
        <f t="shared" si="9"/>
        <v>18744Fosfor</v>
      </c>
      <c r="G601" s="2">
        <v>12036</v>
      </c>
      <c r="H601" s="1" t="s">
        <v>57</v>
      </c>
      <c r="I601" s="22">
        <v>0</v>
      </c>
    </row>
    <row r="602" spans="1:9" ht="38.25">
      <c r="A602" s="1" t="s">
        <v>525</v>
      </c>
      <c r="B602" s="1">
        <v>187</v>
      </c>
      <c r="C602" s="1" t="s">
        <v>799</v>
      </c>
      <c r="D602" s="1">
        <v>46</v>
      </c>
      <c r="E602" s="1" t="s">
        <v>23</v>
      </c>
      <c r="F602" s="13" t="str">
        <f t="shared" si="9"/>
        <v>18746GGT</v>
      </c>
      <c r="G602" s="2">
        <v>21060</v>
      </c>
      <c r="H602" s="1" t="s">
        <v>57</v>
      </c>
      <c r="I602" s="22">
        <v>0</v>
      </c>
    </row>
    <row r="603" spans="1:9" ht="38.25">
      <c r="A603" s="1" t="s">
        <v>525</v>
      </c>
      <c r="B603" s="1">
        <v>187</v>
      </c>
      <c r="C603" s="1" t="s">
        <v>799</v>
      </c>
      <c r="D603" s="1">
        <v>47</v>
      </c>
      <c r="E603" s="1" t="s">
        <v>31</v>
      </c>
      <c r="F603" s="13" t="str">
        <f t="shared" si="9"/>
        <v>18747Glukoza</v>
      </c>
      <c r="G603" s="2">
        <v>27560</v>
      </c>
      <c r="H603" s="1" t="s">
        <v>57</v>
      </c>
      <c r="I603" s="22">
        <v>0</v>
      </c>
    </row>
    <row r="604" spans="1:9" ht="38.25">
      <c r="A604" s="1" t="s">
        <v>525</v>
      </c>
      <c r="B604" s="1">
        <v>187</v>
      </c>
      <c r="C604" s="1" t="s">
        <v>799</v>
      </c>
      <c r="D604" s="1">
        <v>48</v>
      </c>
      <c r="E604" s="1" t="s">
        <v>32</v>
      </c>
      <c r="F604" s="13" t="str">
        <f t="shared" si="9"/>
        <v>18748Gvožđe</v>
      </c>
      <c r="G604" s="2">
        <v>30715</v>
      </c>
      <c r="H604" s="1" t="s">
        <v>57</v>
      </c>
      <c r="I604" s="22">
        <v>0</v>
      </c>
    </row>
    <row r="605" spans="1:9" ht="38.25">
      <c r="A605" s="1" t="s">
        <v>525</v>
      </c>
      <c r="B605" s="1">
        <v>187</v>
      </c>
      <c r="C605" s="1" t="s">
        <v>799</v>
      </c>
      <c r="D605" s="1">
        <v>50</v>
      </c>
      <c r="E605" s="1" t="s">
        <v>454</v>
      </c>
      <c r="F605" s="13" t="str">
        <f t="shared" si="9"/>
        <v xml:space="preserve">18750Haptoglobin </v>
      </c>
      <c r="G605" s="2">
        <v>93000</v>
      </c>
      <c r="H605" s="1" t="s">
        <v>57</v>
      </c>
      <c r="I605" s="22">
        <v>0</v>
      </c>
    </row>
    <row r="606" spans="1:9" ht="38.25">
      <c r="A606" s="1" t="s">
        <v>525</v>
      </c>
      <c r="B606" s="1">
        <v>187</v>
      </c>
      <c r="C606" s="1" t="s">
        <v>799</v>
      </c>
      <c r="D606" s="1">
        <v>51</v>
      </c>
      <c r="E606" s="1" t="s">
        <v>135</v>
      </c>
      <c r="F606" s="13" t="str">
        <f t="shared" si="9"/>
        <v>18751Liphocheck Diabetes control</v>
      </c>
      <c r="G606" s="2">
        <v>32500</v>
      </c>
      <c r="H606" s="1" t="s">
        <v>57</v>
      </c>
      <c r="I606" s="22">
        <v>0</v>
      </c>
    </row>
    <row r="607" spans="1:9" ht="38.25">
      <c r="A607" s="1" t="s">
        <v>525</v>
      </c>
      <c r="B607" s="1">
        <v>187</v>
      </c>
      <c r="C607" s="1" t="s">
        <v>799</v>
      </c>
      <c r="D607" s="1">
        <v>52</v>
      </c>
      <c r="E607" s="1" t="s">
        <v>715</v>
      </c>
      <c r="F607" s="13" t="str">
        <f t="shared" si="9"/>
        <v>18752HbA1c reagens</v>
      </c>
      <c r="G607" s="2">
        <v>107500</v>
      </c>
      <c r="H607" s="1" t="s">
        <v>57</v>
      </c>
      <c r="I607" s="22">
        <v>0</v>
      </c>
    </row>
    <row r="608" spans="1:9" ht="38.25">
      <c r="A608" s="1" t="s">
        <v>525</v>
      </c>
      <c r="B608" s="1">
        <v>187</v>
      </c>
      <c r="C608" s="1" t="s">
        <v>799</v>
      </c>
      <c r="D608" s="1">
        <v>54</v>
      </c>
      <c r="E608" s="1" t="s">
        <v>192</v>
      </c>
      <c r="F608" s="13" t="str">
        <f t="shared" si="9"/>
        <v>18754HDL/LDL Holesterol Kontrol Serum</v>
      </c>
      <c r="G608" s="2">
        <v>17664.3</v>
      </c>
      <c r="H608" s="1" t="s">
        <v>57</v>
      </c>
      <c r="I608" s="22">
        <v>0</v>
      </c>
    </row>
    <row r="609" spans="1:9" ht="38.25">
      <c r="A609" s="1" t="s">
        <v>525</v>
      </c>
      <c r="B609" s="1">
        <v>187</v>
      </c>
      <c r="C609" s="1" t="s">
        <v>799</v>
      </c>
      <c r="D609" s="1">
        <v>56</v>
      </c>
      <c r="E609" s="1" t="s">
        <v>24</v>
      </c>
      <c r="F609" s="13" t="str">
        <f t="shared" si="9"/>
        <v>18756HDL-holesterol</v>
      </c>
      <c r="G609" s="2">
        <v>22200</v>
      </c>
      <c r="H609" s="1" t="s">
        <v>57</v>
      </c>
      <c r="I609" s="22">
        <v>1</v>
      </c>
    </row>
    <row r="610" spans="1:9" ht="38.25">
      <c r="A610" s="1" t="s">
        <v>525</v>
      </c>
      <c r="B610" s="1">
        <v>187</v>
      </c>
      <c r="C610" s="1" t="s">
        <v>799</v>
      </c>
      <c r="D610" s="1">
        <v>57</v>
      </c>
      <c r="E610" s="1" t="s">
        <v>193</v>
      </c>
      <c r="F610" s="13" t="str">
        <f t="shared" si="9"/>
        <v>18757HDL-Holesterol kalibrator</v>
      </c>
      <c r="G610" s="2">
        <v>18203.900000000001</v>
      </c>
      <c r="H610" s="1" t="s">
        <v>57</v>
      </c>
      <c r="I610" s="22">
        <v>0</v>
      </c>
    </row>
    <row r="611" spans="1:9" ht="38.25">
      <c r="A611" s="1" t="s">
        <v>525</v>
      </c>
      <c r="B611" s="1">
        <v>187</v>
      </c>
      <c r="C611" s="1" t="s">
        <v>799</v>
      </c>
      <c r="D611" s="1">
        <v>59</v>
      </c>
      <c r="E611" s="1" t="s">
        <v>33</v>
      </c>
      <c r="F611" s="13" t="str">
        <f t="shared" si="9"/>
        <v>18759Holesterol</v>
      </c>
      <c r="G611" s="2">
        <v>32214</v>
      </c>
      <c r="H611" s="1" t="s">
        <v>57</v>
      </c>
      <c r="I611" s="22">
        <v>0</v>
      </c>
    </row>
    <row r="612" spans="1:9" ht="38.25">
      <c r="A612" s="1" t="s">
        <v>525</v>
      </c>
      <c r="B612" s="1">
        <v>187</v>
      </c>
      <c r="C612" s="1" t="s">
        <v>799</v>
      </c>
      <c r="D612" s="1">
        <v>64</v>
      </c>
      <c r="E612" s="1" t="s">
        <v>132</v>
      </c>
      <c r="F612" s="13" t="str">
        <f t="shared" si="9"/>
        <v>18764ISE High Serum Standard</v>
      </c>
      <c r="G612" s="2">
        <v>10247.65</v>
      </c>
      <c r="H612" s="1" t="s">
        <v>57</v>
      </c>
      <c r="I612" s="22">
        <v>0</v>
      </c>
    </row>
    <row r="613" spans="1:9" ht="38.25">
      <c r="A613" s="1" t="s">
        <v>525</v>
      </c>
      <c r="B613" s="1">
        <v>187</v>
      </c>
      <c r="C613" s="1" t="s">
        <v>799</v>
      </c>
      <c r="D613" s="1">
        <v>66</v>
      </c>
      <c r="E613" s="1" t="s">
        <v>133</v>
      </c>
      <c r="F613" s="13" t="str">
        <f t="shared" si="9"/>
        <v>18766ISE Low Serum Standard</v>
      </c>
      <c r="G613" s="2">
        <v>10247.65</v>
      </c>
      <c r="H613" s="1" t="s">
        <v>57</v>
      </c>
      <c r="I613" s="22">
        <v>0</v>
      </c>
    </row>
    <row r="614" spans="1:9" ht="38.25">
      <c r="A614" s="1" t="s">
        <v>525</v>
      </c>
      <c r="B614" s="1">
        <v>187</v>
      </c>
      <c r="C614" s="1" t="s">
        <v>799</v>
      </c>
      <c r="D614" s="1">
        <v>68</v>
      </c>
      <c r="E614" s="1" t="s">
        <v>134</v>
      </c>
      <c r="F614" s="13" t="str">
        <f t="shared" si="9"/>
        <v>18768ISE Mid Standard</v>
      </c>
      <c r="G614" s="2">
        <v>15080</v>
      </c>
      <c r="H614" s="1" t="s">
        <v>57</v>
      </c>
      <c r="I614" s="22">
        <v>1</v>
      </c>
    </row>
    <row r="615" spans="1:9" ht="38.25">
      <c r="A615" s="1" t="s">
        <v>525</v>
      </c>
      <c r="B615" s="1">
        <v>187</v>
      </c>
      <c r="C615" s="1" t="s">
        <v>799</v>
      </c>
      <c r="D615" s="1">
        <v>69</v>
      </c>
      <c r="E615" s="1" t="s">
        <v>160</v>
      </c>
      <c r="F615" s="13" t="str">
        <f t="shared" si="9"/>
        <v>18769ISE selectivity check</v>
      </c>
      <c r="G615" s="2">
        <v>8157.65</v>
      </c>
      <c r="H615" s="1" t="s">
        <v>57</v>
      </c>
      <c r="I615" s="22">
        <v>1</v>
      </c>
    </row>
    <row r="616" spans="1:9" ht="38.25">
      <c r="A616" s="1" t="s">
        <v>525</v>
      </c>
      <c r="B616" s="1">
        <v>187</v>
      </c>
      <c r="C616" s="1" t="s">
        <v>799</v>
      </c>
      <c r="D616" s="1">
        <v>74</v>
      </c>
      <c r="E616" s="1" t="s">
        <v>173</v>
      </c>
      <c r="F616" s="13" t="str">
        <f t="shared" si="9"/>
        <v>18774KALCIJUM</v>
      </c>
      <c r="G616" s="2">
        <v>24360</v>
      </c>
      <c r="H616" s="1" t="s">
        <v>57</v>
      </c>
      <c r="I616" s="22">
        <v>0</v>
      </c>
    </row>
    <row r="617" spans="1:9" ht="38.25">
      <c r="A617" s="1" t="s">
        <v>525</v>
      </c>
      <c r="B617" s="1">
        <v>187</v>
      </c>
      <c r="C617" s="1" t="s">
        <v>799</v>
      </c>
      <c r="D617" s="1">
        <v>75</v>
      </c>
      <c r="E617" s="1" t="s">
        <v>161</v>
      </c>
      <c r="F617" s="13" t="str">
        <f t="shared" si="9"/>
        <v xml:space="preserve">18775Kontrolni serum N </v>
      </c>
      <c r="G617" s="2">
        <v>38124.449999999997</v>
      </c>
      <c r="H617" s="1" t="s">
        <v>57</v>
      </c>
      <c r="I617" s="22">
        <v>0</v>
      </c>
    </row>
    <row r="618" spans="1:9" ht="38.25">
      <c r="A618" s="1" t="s">
        <v>525</v>
      </c>
      <c r="B618" s="1">
        <v>187</v>
      </c>
      <c r="C618" s="1" t="s">
        <v>799</v>
      </c>
      <c r="D618" s="1">
        <v>76</v>
      </c>
      <c r="E618" s="1" t="s">
        <v>162</v>
      </c>
      <c r="F618" s="13" t="str">
        <f t="shared" si="9"/>
        <v xml:space="preserve">18776Kontrolni serum P </v>
      </c>
      <c r="G618" s="2">
        <v>38124.449999999997</v>
      </c>
      <c r="H618" s="1" t="s">
        <v>57</v>
      </c>
      <c r="I618" s="22">
        <v>0</v>
      </c>
    </row>
    <row r="619" spans="1:9" ht="38.25">
      <c r="A619" s="1" t="s">
        <v>525</v>
      </c>
      <c r="B619" s="1">
        <v>187</v>
      </c>
      <c r="C619" s="1" t="s">
        <v>799</v>
      </c>
      <c r="D619" s="1">
        <v>77</v>
      </c>
      <c r="E619" s="1" t="s">
        <v>34</v>
      </c>
      <c r="F619" s="13" t="str">
        <f t="shared" si="9"/>
        <v>18777Kreatinin</v>
      </c>
      <c r="G619" s="2">
        <v>6105</v>
      </c>
      <c r="H619" s="1" t="s">
        <v>57</v>
      </c>
      <c r="I619" s="22">
        <v>1</v>
      </c>
    </row>
    <row r="620" spans="1:9" ht="38.25">
      <c r="A620" s="1" t="s">
        <v>525</v>
      </c>
      <c r="B620" s="1">
        <v>187</v>
      </c>
      <c r="C620" s="1" t="s">
        <v>799</v>
      </c>
      <c r="D620" s="1">
        <v>78</v>
      </c>
      <c r="E620" s="1" t="s">
        <v>194</v>
      </c>
      <c r="F620" s="13" t="str">
        <f t="shared" si="9"/>
        <v>18778LDH (SCE)</v>
      </c>
      <c r="G620" s="2">
        <v>26240</v>
      </c>
      <c r="H620" s="1" t="s">
        <v>57</v>
      </c>
      <c r="I620" s="22">
        <v>0</v>
      </c>
    </row>
    <row r="621" spans="1:9" ht="38.25">
      <c r="A621" s="1" t="s">
        <v>525</v>
      </c>
      <c r="B621" s="1">
        <v>187</v>
      </c>
      <c r="C621" s="1" t="s">
        <v>799</v>
      </c>
      <c r="D621" s="1">
        <v>82</v>
      </c>
      <c r="E621" s="1" t="s">
        <v>163</v>
      </c>
      <c r="F621" s="13" t="str">
        <f t="shared" si="9"/>
        <v>18782Liquicheck Urine Chemistry Control L1, L2</v>
      </c>
      <c r="G621" s="2">
        <v>4500</v>
      </c>
      <c r="H621" s="1" t="s">
        <v>57</v>
      </c>
      <c r="I621" s="22">
        <v>0</v>
      </c>
    </row>
    <row r="622" spans="1:9" ht="38.25">
      <c r="A622" s="1" t="s">
        <v>525</v>
      </c>
      <c r="B622" s="1">
        <v>187</v>
      </c>
      <c r="C622" s="1" t="s">
        <v>799</v>
      </c>
      <c r="D622" s="1">
        <v>83</v>
      </c>
      <c r="E622" s="1" t="s">
        <v>35</v>
      </c>
      <c r="F622" s="13" t="str">
        <f t="shared" si="9"/>
        <v>18783Magnezijum</v>
      </c>
      <c r="G622" s="2">
        <v>7200</v>
      </c>
      <c r="H622" s="1" t="s">
        <v>57</v>
      </c>
      <c r="I622" s="22">
        <v>0</v>
      </c>
    </row>
    <row r="623" spans="1:9" ht="38.25">
      <c r="A623" s="1" t="s">
        <v>525</v>
      </c>
      <c r="B623" s="1">
        <v>187</v>
      </c>
      <c r="C623" s="1" t="s">
        <v>799</v>
      </c>
      <c r="D623" s="1">
        <v>84</v>
      </c>
      <c r="E623" s="1" t="s">
        <v>696</v>
      </c>
      <c r="F623" s="13" t="str">
        <f t="shared" si="9"/>
        <v>18784Mikroalbuminurija kalibrator</v>
      </c>
      <c r="G623" s="2">
        <v>51141.05</v>
      </c>
      <c r="H623" s="1" t="s">
        <v>57</v>
      </c>
      <c r="I623" s="22">
        <v>0</v>
      </c>
    </row>
    <row r="624" spans="1:9" ht="38.25">
      <c r="A624" s="1" t="s">
        <v>525</v>
      </c>
      <c r="B624" s="1">
        <v>187</v>
      </c>
      <c r="C624" s="1" t="s">
        <v>799</v>
      </c>
      <c r="D624" s="1">
        <v>85</v>
      </c>
      <c r="E624" s="1" t="s">
        <v>697</v>
      </c>
      <c r="F624" s="13" t="str">
        <f t="shared" si="9"/>
        <v>18785 Liquicheck microalbumin</v>
      </c>
      <c r="G624" s="2">
        <v>11200</v>
      </c>
      <c r="H624" s="1" t="s">
        <v>57</v>
      </c>
      <c r="I624" s="22">
        <v>0</v>
      </c>
    </row>
    <row r="625" spans="1:9" ht="38.25">
      <c r="A625" s="1" t="s">
        <v>525</v>
      </c>
      <c r="B625" s="1">
        <v>187</v>
      </c>
      <c r="C625" s="1" t="s">
        <v>799</v>
      </c>
      <c r="D625" s="1">
        <v>88</v>
      </c>
      <c r="E625" s="1" t="s">
        <v>698</v>
      </c>
      <c r="F625" s="13" t="str">
        <f t="shared" si="9"/>
        <v>18788Mokraćna kiiselina</v>
      </c>
      <c r="G625" s="2">
        <v>20000</v>
      </c>
      <c r="H625" s="1" t="s">
        <v>57</v>
      </c>
      <c r="I625" s="22">
        <v>0</v>
      </c>
    </row>
    <row r="626" spans="1:9" ht="51">
      <c r="A626" s="1" t="s">
        <v>525</v>
      </c>
      <c r="B626" s="6">
        <v>187</v>
      </c>
      <c r="C626" s="6" t="s">
        <v>799</v>
      </c>
      <c r="D626" s="14">
        <v>92</v>
      </c>
      <c r="E626" s="6" t="s">
        <v>898</v>
      </c>
      <c r="F626" s="13" t="str">
        <f t="shared" si="9"/>
        <v xml:space="preserve">18792Serum protein Multi kalibrator za ceruloplazmin i haptoglobin </v>
      </c>
      <c r="G626" s="10">
        <v>43743.7</v>
      </c>
      <c r="H626" s="12" t="s">
        <v>57</v>
      </c>
      <c r="I626" s="22">
        <v>0</v>
      </c>
    </row>
    <row r="627" spans="1:9" ht="38.25">
      <c r="A627" s="1" t="s">
        <v>525</v>
      </c>
      <c r="B627" s="6">
        <v>187</v>
      </c>
      <c r="C627" s="6" t="s">
        <v>799</v>
      </c>
      <c r="D627" s="14">
        <v>93</v>
      </c>
      <c r="E627" s="6" t="s">
        <v>899</v>
      </c>
      <c r="F627" s="13" t="str">
        <f t="shared" si="9"/>
        <v xml:space="preserve">18793Serum protein multi kalibrator za feritin, transferin i ASO </v>
      </c>
      <c r="G627" s="10">
        <v>40812</v>
      </c>
      <c r="H627" s="12" t="s">
        <v>57</v>
      </c>
      <c r="I627" s="22">
        <v>0</v>
      </c>
    </row>
    <row r="628" spans="1:9" ht="38.25">
      <c r="A628" s="1" t="s">
        <v>525</v>
      </c>
      <c r="B628" s="1">
        <v>187</v>
      </c>
      <c r="C628" s="1" t="s">
        <v>799</v>
      </c>
      <c r="D628" s="1">
        <v>94</v>
      </c>
      <c r="E628" s="1" t="s">
        <v>195</v>
      </c>
      <c r="F628" s="13" t="str">
        <f t="shared" si="9"/>
        <v>18794System Serum Calibrator</v>
      </c>
      <c r="G628" s="2">
        <v>28418.3</v>
      </c>
      <c r="H628" s="1" t="s">
        <v>57</v>
      </c>
      <c r="I628" s="22">
        <v>0</v>
      </c>
    </row>
    <row r="629" spans="1:9" ht="38.25">
      <c r="A629" s="1" t="s">
        <v>525</v>
      </c>
      <c r="B629" s="1">
        <v>187</v>
      </c>
      <c r="C629" s="1" t="s">
        <v>799</v>
      </c>
      <c r="D629" s="1">
        <v>95</v>
      </c>
      <c r="E629" s="1" t="s">
        <v>699</v>
      </c>
      <c r="F629" s="13" t="str">
        <f t="shared" si="9"/>
        <v>18795TDM multikalibrator</v>
      </c>
      <c r="G629" s="2">
        <v>20662.5</v>
      </c>
      <c r="H629" s="1" t="s">
        <v>57</v>
      </c>
      <c r="I629" s="22">
        <v>0</v>
      </c>
    </row>
    <row r="630" spans="1:9" ht="38.25">
      <c r="A630" s="1" t="s">
        <v>525</v>
      </c>
      <c r="B630" s="1">
        <v>187</v>
      </c>
      <c r="C630" s="1" t="s">
        <v>799</v>
      </c>
      <c r="D630" s="1">
        <v>97</v>
      </c>
      <c r="E630" s="1" t="s">
        <v>37</v>
      </c>
      <c r="F630" s="13" t="str">
        <f t="shared" si="9"/>
        <v>18797Trigliceridi</v>
      </c>
      <c r="G630" s="2">
        <v>24000</v>
      </c>
      <c r="H630" s="1" t="s">
        <v>57</v>
      </c>
      <c r="I630" s="22">
        <v>0</v>
      </c>
    </row>
    <row r="631" spans="1:9" ht="38.25">
      <c r="A631" s="1" t="s">
        <v>525</v>
      </c>
      <c r="B631" s="1">
        <v>187</v>
      </c>
      <c r="C631" s="1" t="s">
        <v>799</v>
      </c>
      <c r="D631" s="1">
        <v>99</v>
      </c>
      <c r="E631" s="1" t="s">
        <v>26</v>
      </c>
      <c r="F631" s="13" t="str">
        <f t="shared" si="9"/>
        <v>18799UIBC</v>
      </c>
      <c r="G631" s="2">
        <v>13131</v>
      </c>
      <c r="H631" s="1" t="s">
        <v>57</v>
      </c>
      <c r="I631" s="22">
        <v>0</v>
      </c>
    </row>
    <row r="632" spans="1:9" ht="38.25">
      <c r="A632" s="1" t="s">
        <v>525</v>
      </c>
      <c r="B632" s="1">
        <v>187</v>
      </c>
      <c r="C632" s="1" t="s">
        <v>799</v>
      </c>
      <c r="D632" s="1">
        <v>101</v>
      </c>
      <c r="E632" s="1" t="s">
        <v>38</v>
      </c>
      <c r="F632" s="13" t="str">
        <f t="shared" si="9"/>
        <v>187101Ukupni proteini</v>
      </c>
      <c r="G632" s="2">
        <v>11520</v>
      </c>
      <c r="H632" s="1" t="s">
        <v>57</v>
      </c>
      <c r="I632" s="22">
        <v>0</v>
      </c>
    </row>
    <row r="633" spans="1:9" ht="38.25">
      <c r="A633" s="1" t="s">
        <v>525</v>
      </c>
      <c r="B633" s="1">
        <v>187</v>
      </c>
      <c r="C633" s="1" t="s">
        <v>799</v>
      </c>
      <c r="D633" s="1">
        <v>102</v>
      </c>
      <c r="E633" s="1" t="s">
        <v>27</v>
      </c>
      <c r="F633" s="13" t="str">
        <f t="shared" si="9"/>
        <v>187102Urea</v>
      </c>
      <c r="G633" s="2">
        <v>32000</v>
      </c>
      <c r="H633" s="1" t="s">
        <v>57</v>
      </c>
      <c r="I633" s="22">
        <v>0</v>
      </c>
    </row>
    <row r="634" spans="1:9" ht="38.25">
      <c r="A634" s="1" t="s">
        <v>525</v>
      </c>
      <c r="B634" s="1">
        <v>187</v>
      </c>
      <c r="C634" s="1" t="s">
        <v>799</v>
      </c>
      <c r="D634" s="1">
        <v>105</v>
      </c>
      <c r="E634" s="1" t="s">
        <v>700</v>
      </c>
      <c r="F634" s="13" t="str">
        <f t="shared" si="9"/>
        <v>187105Valproat</v>
      </c>
      <c r="G634" s="2">
        <v>100000</v>
      </c>
      <c r="H634" s="1" t="s">
        <v>57</v>
      </c>
      <c r="I634" s="22">
        <v>0</v>
      </c>
    </row>
    <row r="635" spans="1:9" ht="38.25">
      <c r="A635" s="1" t="s">
        <v>525</v>
      </c>
      <c r="B635" s="1">
        <v>187</v>
      </c>
      <c r="C635" s="1" t="s">
        <v>799</v>
      </c>
      <c r="D635" s="1">
        <v>109</v>
      </c>
      <c r="E635" s="1" t="s">
        <v>136</v>
      </c>
      <c r="F635" s="13" t="str">
        <f t="shared" si="9"/>
        <v>187109Wash Solution</v>
      </c>
      <c r="G635" s="2">
        <v>26054.3</v>
      </c>
      <c r="H635" s="1" t="s">
        <v>57</v>
      </c>
      <c r="I635" s="22">
        <v>0</v>
      </c>
    </row>
    <row r="636" spans="1:9" ht="38.25">
      <c r="A636" s="1" t="s">
        <v>525</v>
      </c>
      <c r="B636" s="1">
        <v>187</v>
      </c>
      <c r="C636" s="1" t="s">
        <v>799</v>
      </c>
      <c r="D636" s="1">
        <v>110</v>
      </c>
      <c r="E636" s="1" t="s">
        <v>164</v>
      </c>
      <c r="F636" s="13" t="str">
        <f t="shared" si="9"/>
        <v>187110Urin calibrator</v>
      </c>
      <c r="G636" s="2">
        <v>24000</v>
      </c>
      <c r="H636" s="1" t="s">
        <v>57</v>
      </c>
      <c r="I636" s="22">
        <v>0</v>
      </c>
    </row>
    <row r="637" spans="1:9" ht="38.25">
      <c r="A637" s="1" t="s">
        <v>525</v>
      </c>
      <c r="B637" s="1">
        <v>187</v>
      </c>
      <c r="C637" s="1" t="s">
        <v>799</v>
      </c>
      <c r="D637" s="1">
        <v>116</v>
      </c>
      <c r="E637" s="1" t="s">
        <v>165</v>
      </c>
      <c r="F637" s="13" t="str">
        <f t="shared" si="9"/>
        <v xml:space="preserve">187116ISE Buffer </v>
      </c>
      <c r="G637" s="2">
        <v>14621</v>
      </c>
      <c r="H637" s="1" t="s">
        <v>57</v>
      </c>
      <c r="I637" s="22">
        <v>1</v>
      </c>
    </row>
    <row r="638" spans="1:9" ht="38.25">
      <c r="A638" s="1" t="s">
        <v>525</v>
      </c>
      <c r="B638" s="1">
        <v>187</v>
      </c>
      <c r="C638" s="1" t="s">
        <v>799</v>
      </c>
      <c r="D638" s="1">
        <v>117</v>
      </c>
      <c r="E638" s="1" t="s">
        <v>166</v>
      </c>
      <c r="F638" s="13" t="str">
        <f t="shared" si="9"/>
        <v xml:space="preserve">187117ISE Reference solution </v>
      </c>
      <c r="G638" s="2">
        <v>19480</v>
      </c>
      <c r="H638" s="1" t="s">
        <v>57</v>
      </c>
      <c r="I638" s="22">
        <v>0</v>
      </c>
    </row>
    <row r="639" spans="1:9" ht="38.25">
      <c r="A639" s="1" t="s">
        <v>525</v>
      </c>
      <c r="B639" s="1">
        <v>187</v>
      </c>
      <c r="C639" s="1" t="s">
        <v>799</v>
      </c>
      <c r="D639" s="1">
        <v>118</v>
      </c>
      <c r="E639" s="1" t="s">
        <v>701</v>
      </c>
      <c r="F639" s="13" t="str">
        <f t="shared" si="9"/>
        <v xml:space="preserve">187118Urin CSF Albumin </v>
      </c>
      <c r="G639" s="2">
        <v>97356</v>
      </c>
      <c r="H639" s="1" t="s">
        <v>57</v>
      </c>
      <c r="I639" s="22">
        <v>0</v>
      </c>
    </row>
    <row r="640" spans="1:9" ht="38.25">
      <c r="A640" s="1" t="s">
        <v>525</v>
      </c>
      <c r="B640" s="1">
        <v>187</v>
      </c>
      <c r="C640" s="1" t="s">
        <v>799</v>
      </c>
      <c r="D640" s="1">
        <v>119</v>
      </c>
      <c r="E640" s="1" t="s">
        <v>167</v>
      </c>
      <c r="F640" s="13" t="str">
        <f t="shared" si="9"/>
        <v xml:space="preserve">187119Proteini u urinu </v>
      </c>
      <c r="G640" s="2">
        <v>9049</v>
      </c>
      <c r="H640" s="1" t="s">
        <v>57</v>
      </c>
      <c r="I640" s="22">
        <v>0</v>
      </c>
    </row>
    <row r="641" spans="1:9" ht="51">
      <c r="A641" s="1" t="s">
        <v>525</v>
      </c>
      <c r="B641" s="1">
        <v>207</v>
      </c>
      <c r="C641" s="1" t="s">
        <v>777</v>
      </c>
      <c r="D641" s="1">
        <v>269</v>
      </c>
      <c r="E641" s="1" t="s">
        <v>353</v>
      </c>
      <c r="F641" s="13" t="str">
        <f t="shared" si="9"/>
        <v xml:space="preserve">207269Pomoćni rastvor Wash Buffer  </v>
      </c>
      <c r="G641" s="2">
        <v>8745</v>
      </c>
      <c r="H641" s="1" t="s">
        <v>137</v>
      </c>
      <c r="I641" s="22">
        <v>6</v>
      </c>
    </row>
    <row r="642" spans="1:9" ht="51">
      <c r="A642" s="1" t="s">
        <v>525</v>
      </c>
      <c r="B642" s="1">
        <v>207</v>
      </c>
      <c r="C642" s="1" t="s">
        <v>777</v>
      </c>
      <c r="D642" s="1">
        <v>270</v>
      </c>
      <c r="E642" s="1" t="s">
        <v>354</v>
      </c>
      <c r="F642" s="13" t="str">
        <f t="shared" ref="F642:F705" si="10">B642&amp;D642&amp;E642</f>
        <v xml:space="preserve">207270Pomoćni reagens Pre-Trigger  </v>
      </c>
      <c r="G642" s="2">
        <v>15920</v>
      </c>
      <c r="H642" s="1" t="s">
        <v>137</v>
      </c>
      <c r="I642" s="22">
        <v>6</v>
      </c>
    </row>
    <row r="643" spans="1:9" ht="51">
      <c r="A643" s="1" t="s">
        <v>525</v>
      </c>
      <c r="B643" s="1">
        <v>207</v>
      </c>
      <c r="C643" s="1" t="s">
        <v>777</v>
      </c>
      <c r="D643" s="1">
        <v>271</v>
      </c>
      <c r="E643" s="1" t="s">
        <v>355</v>
      </c>
      <c r="F643" s="13" t="str">
        <f t="shared" si="10"/>
        <v xml:space="preserve">207271Pomoćni reagensTrigger Solution  </v>
      </c>
      <c r="G643" s="2">
        <v>25312</v>
      </c>
      <c r="H643" s="1" t="s">
        <v>137</v>
      </c>
      <c r="I643" s="22">
        <v>5</v>
      </c>
    </row>
    <row r="644" spans="1:9" ht="51">
      <c r="A644" s="1" t="s">
        <v>525</v>
      </c>
      <c r="B644" s="1">
        <v>207</v>
      </c>
      <c r="C644" s="1" t="s">
        <v>777</v>
      </c>
      <c r="D644" s="1">
        <v>272</v>
      </c>
      <c r="E644" s="1" t="s">
        <v>356</v>
      </c>
      <c r="F644" s="13" t="str">
        <f t="shared" si="10"/>
        <v xml:space="preserve">207272Pomoćni rastvor Probe conditioner  </v>
      </c>
      <c r="G644" s="2">
        <v>27678</v>
      </c>
      <c r="H644" s="1" t="s">
        <v>137</v>
      </c>
      <c r="I644" s="22">
        <v>2</v>
      </c>
    </row>
    <row r="645" spans="1:9" ht="51">
      <c r="A645" s="1" t="s">
        <v>525</v>
      </c>
      <c r="B645" s="1">
        <v>207</v>
      </c>
      <c r="C645" s="1" t="s">
        <v>777</v>
      </c>
      <c r="D645" s="1">
        <v>273</v>
      </c>
      <c r="E645" s="1" t="s">
        <v>153</v>
      </c>
      <c r="F645" s="13" t="str">
        <f t="shared" si="10"/>
        <v>207273Sample Cups</v>
      </c>
      <c r="G645" s="2">
        <v>13840</v>
      </c>
      <c r="H645" s="1" t="s">
        <v>137</v>
      </c>
      <c r="I645" s="22">
        <v>2</v>
      </c>
    </row>
    <row r="646" spans="1:9" ht="51">
      <c r="A646" s="1" t="s">
        <v>525</v>
      </c>
      <c r="B646" s="1">
        <v>207</v>
      </c>
      <c r="C646" s="1" t="s">
        <v>777</v>
      </c>
      <c r="D646" s="1">
        <v>274</v>
      </c>
      <c r="E646" s="1" t="s">
        <v>148</v>
      </c>
      <c r="F646" s="13" t="str">
        <f t="shared" si="10"/>
        <v xml:space="preserve">207274Reaction Vessels </v>
      </c>
      <c r="G646" s="2">
        <v>24880</v>
      </c>
      <c r="H646" s="1" t="s">
        <v>137</v>
      </c>
      <c r="I646" s="22">
        <v>4</v>
      </c>
    </row>
    <row r="647" spans="1:9" ht="51">
      <c r="A647" s="1" t="s">
        <v>525</v>
      </c>
      <c r="B647" s="1">
        <v>207</v>
      </c>
      <c r="C647" s="1" t="s">
        <v>777</v>
      </c>
      <c r="D647" s="1">
        <v>275</v>
      </c>
      <c r="E647" s="1" t="s">
        <v>357</v>
      </c>
      <c r="F647" s="13" t="str">
        <f t="shared" si="10"/>
        <v>207275Replacement cups</v>
      </c>
      <c r="G647" s="2">
        <v>8750</v>
      </c>
      <c r="H647" s="1" t="s">
        <v>137</v>
      </c>
      <c r="I647" s="22">
        <v>2</v>
      </c>
    </row>
    <row r="648" spans="1:9" ht="51">
      <c r="A648" s="1" t="s">
        <v>525</v>
      </c>
      <c r="B648" s="1">
        <v>207</v>
      </c>
      <c r="C648" s="1" t="s">
        <v>777</v>
      </c>
      <c r="D648" s="1">
        <v>276</v>
      </c>
      <c r="E648" s="1" t="s">
        <v>358</v>
      </c>
      <c r="F648" s="13" t="str">
        <f t="shared" si="10"/>
        <v>207276Septumi</v>
      </c>
      <c r="G648" s="2">
        <v>41516</v>
      </c>
      <c r="H648" s="1" t="s">
        <v>137</v>
      </c>
      <c r="I648" s="22">
        <v>2</v>
      </c>
    </row>
    <row r="649" spans="1:9" ht="25.5">
      <c r="A649" s="1" t="s">
        <v>525</v>
      </c>
      <c r="B649" s="3">
        <v>212</v>
      </c>
      <c r="C649" s="3" t="s">
        <v>800</v>
      </c>
      <c r="D649" s="16">
        <v>3</v>
      </c>
      <c r="E649" s="3" t="s">
        <v>804</v>
      </c>
      <c r="F649" s="13" t="str">
        <f t="shared" si="10"/>
        <v>2123Anti ALK</v>
      </c>
      <c r="G649" s="7">
        <v>373471.88</v>
      </c>
      <c r="H649" s="8" t="s">
        <v>40</v>
      </c>
      <c r="I649" s="22">
        <v>0</v>
      </c>
    </row>
    <row r="650" spans="1:9" ht="25.5">
      <c r="A650" s="1" t="s">
        <v>525</v>
      </c>
      <c r="B650" s="1">
        <v>212</v>
      </c>
      <c r="C650" s="1" t="s">
        <v>800</v>
      </c>
      <c r="D650" s="1">
        <v>20</v>
      </c>
      <c r="E650" s="1" t="s">
        <v>298</v>
      </c>
      <c r="F650" s="13" t="str">
        <f t="shared" si="10"/>
        <v>21220CD20</v>
      </c>
      <c r="G650" s="2">
        <v>16678.990000000002</v>
      </c>
      <c r="H650" s="1" t="s">
        <v>40</v>
      </c>
      <c r="I650" s="22">
        <v>0</v>
      </c>
    </row>
    <row r="651" spans="1:9" ht="25.5">
      <c r="A651" s="1" t="s">
        <v>525</v>
      </c>
      <c r="B651" s="1">
        <v>212</v>
      </c>
      <c r="C651" s="1" t="s">
        <v>800</v>
      </c>
      <c r="D651" s="1">
        <v>42</v>
      </c>
      <c r="E651" s="1" t="s">
        <v>419</v>
      </c>
      <c r="F651" s="13" t="str">
        <f t="shared" si="10"/>
        <v>21242Cintec p16</v>
      </c>
      <c r="G651" s="2">
        <v>113925</v>
      </c>
      <c r="H651" s="1" t="s">
        <v>40</v>
      </c>
      <c r="I651" s="22">
        <v>0</v>
      </c>
    </row>
    <row r="652" spans="1:9" ht="25.5">
      <c r="A652" s="1" t="s">
        <v>525</v>
      </c>
      <c r="B652" s="1">
        <v>212</v>
      </c>
      <c r="C652" s="1" t="s">
        <v>800</v>
      </c>
      <c r="D652" s="1">
        <v>60</v>
      </c>
      <c r="E652" s="1" t="s">
        <v>716</v>
      </c>
      <c r="F652" s="13" t="str">
        <f t="shared" si="10"/>
        <v>21260Estrogen Receptor</v>
      </c>
      <c r="G652" s="2">
        <v>153451.46</v>
      </c>
      <c r="H652" s="1" t="s">
        <v>40</v>
      </c>
      <c r="I652" s="22">
        <v>0</v>
      </c>
    </row>
    <row r="653" spans="1:9" ht="25.5">
      <c r="A653" s="1" t="s">
        <v>525</v>
      </c>
      <c r="B653" s="1">
        <v>212</v>
      </c>
      <c r="C653" s="1" t="s">
        <v>800</v>
      </c>
      <c r="D653" s="1">
        <v>66</v>
      </c>
      <c r="E653" s="1" t="s">
        <v>287</v>
      </c>
      <c r="F653" s="13" t="str">
        <f t="shared" si="10"/>
        <v>21266HER2-2/NEU</v>
      </c>
      <c r="G653" s="2">
        <v>119859.39</v>
      </c>
      <c r="H653" s="1" t="s">
        <v>40</v>
      </c>
      <c r="I653" s="22">
        <v>0</v>
      </c>
    </row>
    <row r="654" spans="1:9" ht="25.5">
      <c r="A654" s="1" t="s">
        <v>525</v>
      </c>
      <c r="B654" s="1">
        <v>212</v>
      </c>
      <c r="C654" s="1" t="s">
        <v>800</v>
      </c>
      <c r="D654" s="1">
        <v>72</v>
      </c>
      <c r="E654" s="1" t="s">
        <v>47</v>
      </c>
      <c r="F654" s="13" t="str">
        <f t="shared" si="10"/>
        <v>21272Ki-67</v>
      </c>
      <c r="G654" s="2">
        <v>24016.13</v>
      </c>
      <c r="H654" s="1" t="s">
        <v>40</v>
      </c>
      <c r="I654" s="22">
        <v>0</v>
      </c>
    </row>
    <row r="655" spans="1:9" ht="25.5">
      <c r="A655" s="1" t="s">
        <v>525</v>
      </c>
      <c r="B655" s="1">
        <v>212</v>
      </c>
      <c r="C655" s="1" t="s">
        <v>800</v>
      </c>
      <c r="D655" s="1">
        <v>83</v>
      </c>
      <c r="E655" s="1" t="s">
        <v>436</v>
      </c>
      <c r="F655" s="13" t="str">
        <f t="shared" si="10"/>
        <v>21283Napsin A</v>
      </c>
      <c r="G655" s="2">
        <v>36946.61</v>
      </c>
      <c r="H655" s="1" t="s">
        <v>40</v>
      </c>
      <c r="I655" s="22">
        <v>0</v>
      </c>
    </row>
    <row r="656" spans="1:9" ht="25.5">
      <c r="A656" s="1" t="s">
        <v>525</v>
      </c>
      <c r="B656" s="3">
        <v>212</v>
      </c>
      <c r="C656" s="3" t="s">
        <v>800</v>
      </c>
      <c r="D656" s="16">
        <v>84</v>
      </c>
      <c r="E656" s="3" t="s">
        <v>805</v>
      </c>
      <c r="F656" s="13" t="str">
        <f t="shared" si="10"/>
        <v>21284p40</v>
      </c>
      <c r="G656" s="7">
        <v>33359.81</v>
      </c>
      <c r="H656" s="8" t="s">
        <v>40</v>
      </c>
      <c r="I656" s="22">
        <v>0</v>
      </c>
    </row>
    <row r="657" spans="1:9" ht="25.5">
      <c r="A657" s="1" t="s">
        <v>525</v>
      </c>
      <c r="B657" s="1">
        <v>212</v>
      </c>
      <c r="C657" s="1" t="s">
        <v>800</v>
      </c>
      <c r="D657" s="1">
        <v>88</v>
      </c>
      <c r="E657" s="1" t="s">
        <v>717</v>
      </c>
      <c r="F657" s="13" t="str">
        <f t="shared" si="10"/>
        <v>21288PAX-8</v>
      </c>
      <c r="G657" s="2">
        <v>24999.19</v>
      </c>
      <c r="H657" s="1" t="s">
        <v>40</v>
      </c>
      <c r="I657" s="22">
        <v>0</v>
      </c>
    </row>
    <row r="658" spans="1:9" ht="25.5">
      <c r="A658" s="1" t="s">
        <v>525</v>
      </c>
      <c r="B658" s="1">
        <v>212</v>
      </c>
      <c r="C658" s="1" t="s">
        <v>800</v>
      </c>
      <c r="D658" s="1">
        <v>89</v>
      </c>
      <c r="E658" s="1" t="s">
        <v>308</v>
      </c>
      <c r="F658" s="13" t="str">
        <f t="shared" si="10"/>
        <v>21289Progesteron Receptor</v>
      </c>
      <c r="G658" s="2">
        <v>153451.46</v>
      </c>
      <c r="H658" s="1" t="s">
        <v>40</v>
      </c>
      <c r="I658" s="22">
        <v>0</v>
      </c>
    </row>
    <row r="659" spans="1:9" ht="25.5">
      <c r="A659" s="1" t="s">
        <v>525</v>
      </c>
      <c r="B659" s="3">
        <v>212</v>
      </c>
      <c r="C659" s="3" t="s">
        <v>800</v>
      </c>
      <c r="D659" s="16">
        <v>93</v>
      </c>
      <c r="E659" s="3" t="s">
        <v>806</v>
      </c>
      <c r="F659" s="13" t="str">
        <f t="shared" si="10"/>
        <v>21293SOX-11</v>
      </c>
      <c r="G659" s="7">
        <v>36946.61</v>
      </c>
      <c r="H659" s="8" t="s">
        <v>40</v>
      </c>
      <c r="I659" s="22">
        <v>0</v>
      </c>
    </row>
    <row r="660" spans="1:9" ht="25.5">
      <c r="A660" s="1" t="s">
        <v>525</v>
      </c>
      <c r="B660" s="1">
        <v>212</v>
      </c>
      <c r="C660" s="1" t="s">
        <v>800</v>
      </c>
      <c r="D660" s="1">
        <v>100</v>
      </c>
      <c r="E660" s="1" t="s">
        <v>41</v>
      </c>
      <c r="F660" s="13" t="str">
        <f t="shared" si="10"/>
        <v>212100Ultra View Detection</v>
      </c>
      <c r="G660" s="2">
        <v>91875</v>
      </c>
      <c r="H660" s="1" t="s">
        <v>40</v>
      </c>
      <c r="I660" s="22">
        <v>0</v>
      </c>
    </row>
    <row r="661" spans="1:9" ht="25.5">
      <c r="A661" s="1" t="s">
        <v>525</v>
      </c>
      <c r="B661" s="1">
        <v>212</v>
      </c>
      <c r="C661" s="1" t="s">
        <v>800</v>
      </c>
      <c r="D661" s="1">
        <v>101</v>
      </c>
      <c r="E661" s="1" t="s">
        <v>289</v>
      </c>
      <c r="F661" s="13" t="str">
        <f t="shared" si="10"/>
        <v>212101EZ Prep</v>
      </c>
      <c r="G661" s="2">
        <v>29409.48</v>
      </c>
      <c r="H661" s="1" t="s">
        <v>40</v>
      </c>
      <c r="I661" s="22">
        <v>0</v>
      </c>
    </row>
    <row r="662" spans="1:9" ht="25.5">
      <c r="A662" s="1" t="s">
        <v>525</v>
      </c>
      <c r="B662" s="1">
        <v>212</v>
      </c>
      <c r="C662" s="1" t="s">
        <v>800</v>
      </c>
      <c r="D662" s="1">
        <v>102</v>
      </c>
      <c r="E662" s="1" t="s">
        <v>42</v>
      </c>
      <c r="F662" s="13" t="str">
        <f t="shared" si="10"/>
        <v>212102LCS</v>
      </c>
      <c r="G662" s="2">
        <v>5252.48</v>
      </c>
      <c r="H662" s="1" t="s">
        <v>40</v>
      </c>
      <c r="I662" s="22">
        <v>0</v>
      </c>
    </row>
    <row r="663" spans="1:9" ht="25.5">
      <c r="A663" s="1" t="s">
        <v>525</v>
      </c>
      <c r="B663" s="1">
        <v>212</v>
      </c>
      <c r="C663" s="1" t="s">
        <v>800</v>
      </c>
      <c r="D663" s="1">
        <v>103</v>
      </c>
      <c r="E663" s="1" t="s">
        <v>290</v>
      </c>
      <c r="F663" s="13" t="str">
        <f t="shared" si="10"/>
        <v>21210310x SSC</v>
      </c>
      <c r="G663" s="2">
        <v>8401.44</v>
      </c>
      <c r="H663" s="1" t="s">
        <v>40</v>
      </c>
      <c r="I663" s="22">
        <v>0</v>
      </c>
    </row>
    <row r="664" spans="1:9" ht="25.5">
      <c r="A664" s="1" t="s">
        <v>525</v>
      </c>
      <c r="B664" s="1">
        <v>212</v>
      </c>
      <c r="C664" s="1" t="s">
        <v>800</v>
      </c>
      <c r="D664" s="1">
        <v>104</v>
      </c>
      <c r="E664" s="1" t="s">
        <v>43</v>
      </c>
      <c r="F664" s="13" t="str">
        <f t="shared" si="10"/>
        <v>212104Reaction Buffer</v>
      </c>
      <c r="G664" s="2">
        <v>6297.64</v>
      </c>
      <c r="H664" s="1" t="s">
        <v>40</v>
      </c>
      <c r="I664" s="22">
        <v>0</v>
      </c>
    </row>
    <row r="665" spans="1:9" ht="25.5">
      <c r="A665" s="1" t="s">
        <v>525</v>
      </c>
      <c r="B665" s="1">
        <v>212</v>
      </c>
      <c r="C665" s="1" t="s">
        <v>800</v>
      </c>
      <c r="D665" s="1">
        <v>105</v>
      </c>
      <c r="E665" s="1" t="s">
        <v>291</v>
      </c>
      <c r="F665" s="13" t="str">
        <f t="shared" si="10"/>
        <v>212105CC1</v>
      </c>
      <c r="G665" s="2">
        <v>29409.48</v>
      </c>
      <c r="H665" s="1" t="s">
        <v>40</v>
      </c>
      <c r="I665" s="22">
        <v>0</v>
      </c>
    </row>
    <row r="666" spans="1:9" ht="25.5">
      <c r="A666" s="1" t="s">
        <v>525</v>
      </c>
      <c r="B666" s="1">
        <v>212</v>
      </c>
      <c r="C666" s="1" t="s">
        <v>800</v>
      </c>
      <c r="D666" s="1">
        <v>106</v>
      </c>
      <c r="E666" s="1" t="s">
        <v>292</v>
      </c>
      <c r="F666" s="13" t="str">
        <f t="shared" si="10"/>
        <v>212106CC2</v>
      </c>
      <c r="G666" s="2">
        <v>35719.07</v>
      </c>
      <c r="H666" s="1" t="s">
        <v>40</v>
      </c>
      <c r="I666" s="22">
        <v>0</v>
      </c>
    </row>
    <row r="667" spans="1:9" ht="25.5">
      <c r="A667" s="1" t="s">
        <v>525</v>
      </c>
      <c r="B667" s="1">
        <v>212</v>
      </c>
      <c r="C667" s="1" t="s">
        <v>800</v>
      </c>
      <c r="D667" s="1">
        <v>108</v>
      </c>
      <c r="E667" s="1" t="s">
        <v>293</v>
      </c>
      <c r="F667" s="13" t="str">
        <f t="shared" si="10"/>
        <v>212108Hematoxylin II</v>
      </c>
      <c r="G667" s="2">
        <v>10503.8</v>
      </c>
      <c r="H667" s="1" t="s">
        <v>40</v>
      </c>
      <c r="I667" s="22">
        <v>0</v>
      </c>
    </row>
    <row r="668" spans="1:9" ht="25.5">
      <c r="A668" s="1" t="s">
        <v>525</v>
      </c>
      <c r="B668" s="1">
        <v>212</v>
      </c>
      <c r="C668" s="1" t="s">
        <v>800</v>
      </c>
      <c r="D668" s="1">
        <v>109</v>
      </c>
      <c r="E668" s="1" t="s">
        <v>294</v>
      </c>
      <c r="F668" s="13" t="str">
        <f t="shared" si="10"/>
        <v>212109Bluing</v>
      </c>
      <c r="G668" s="2">
        <v>10503.8</v>
      </c>
      <c r="H668" s="1" t="s">
        <v>40</v>
      </c>
      <c r="I668" s="22">
        <v>0</v>
      </c>
    </row>
    <row r="669" spans="1:9" ht="25.5">
      <c r="A669" s="1" t="s">
        <v>525</v>
      </c>
      <c r="B669" s="1">
        <v>212</v>
      </c>
      <c r="C669" s="1" t="s">
        <v>800</v>
      </c>
      <c r="D669" s="1">
        <v>111</v>
      </c>
      <c r="E669" s="1" t="s">
        <v>295</v>
      </c>
      <c r="F669" s="13" t="str">
        <f t="shared" si="10"/>
        <v>212111Labels barcode printer</v>
      </c>
      <c r="G669" s="2">
        <v>84032.72</v>
      </c>
      <c r="H669" s="1" t="s">
        <v>40</v>
      </c>
      <c r="I669" s="22">
        <v>0</v>
      </c>
    </row>
    <row r="670" spans="1:9" ht="25.5">
      <c r="A670" s="1" t="s">
        <v>525</v>
      </c>
      <c r="B670" s="1">
        <v>212</v>
      </c>
      <c r="C670" s="1" t="s">
        <v>800</v>
      </c>
      <c r="D670" s="1">
        <v>112</v>
      </c>
      <c r="E670" s="1" t="s">
        <v>296</v>
      </c>
      <c r="F670" s="13" t="str">
        <f t="shared" si="10"/>
        <v>212112printer ribbon</v>
      </c>
      <c r="G670" s="2">
        <v>7356.72</v>
      </c>
      <c r="H670" s="1" t="s">
        <v>40</v>
      </c>
      <c r="I670" s="22">
        <v>0</v>
      </c>
    </row>
    <row r="671" spans="1:9" ht="38.25">
      <c r="A671" s="1" t="s">
        <v>525</v>
      </c>
      <c r="B671" s="3">
        <v>212</v>
      </c>
      <c r="C671" s="3" t="s">
        <v>800</v>
      </c>
      <c r="D671" s="16">
        <v>114</v>
      </c>
      <c r="E671" s="3" t="s">
        <v>807</v>
      </c>
      <c r="F671" s="13" t="str">
        <f t="shared" si="10"/>
        <v>212114OptiView Amplification Kit za p40, ALK i PDL1</v>
      </c>
      <c r="G671" s="7">
        <v>22050</v>
      </c>
      <c r="H671" s="8" t="s">
        <v>40</v>
      </c>
      <c r="I671" s="22">
        <v>0</v>
      </c>
    </row>
    <row r="672" spans="1:9" ht="25.5">
      <c r="A672" s="1" t="s">
        <v>525</v>
      </c>
      <c r="B672" s="1">
        <v>212</v>
      </c>
      <c r="C672" s="1" t="s">
        <v>800</v>
      </c>
      <c r="D672" s="1">
        <v>115</v>
      </c>
      <c r="E672" s="1" t="s">
        <v>718</v>
      </c>
      <c r="F672" s="13" t="str">
        <f t="shared" si="10"/>
        <v>212115Ventana Silver ISH DNP Detection kit</v>
      </c>
      <c r="G672" s="2">
        <v>254420.97</v>
      </c>
      <c r="H672" s="1" t="s">
        <v>40</v>
      </c>
      <c r="I672" s="22">
        <v>0</v>
      </c>
    </row>
    <row r="673" spans="1:9" ht="25.5">
      <c r="A673" s="1" t="s">
        <v>525</v>
      </c>
      <c r="B673" s="1">
        <v>212</v>
      </c>
      <c r="C673" s="1" t="s">
        <v>800</v>
      </c>
      <c r="D673" s="1">
        <v>116</v>
      </c>
      <c r="E673" s="1" t="s">
        <v>719</v>
      </c>
      <c r="F673" s="13" t="str">
        <f t="shared" si="10"/>
        <v>212116Ventana Red ISH DIG Detection kit</v>
      </c>
      <c r="G673" s="2">
        <v>157560.48000000001</v>
      </c>
      <c r="H673" s="1" t="s">
        <v>40</v>
      </c>
      <c r="I673" s="22">
        <v>0</v>
      </c>
    </row>
    <row r="674" spans="1:9" ht="38.25">
      <c r="A674" s="1" t="s">
        <v>525</v>
      </c>
      <c r="B674" s="1">
        <v>212</v>
      </c>
      <c r="C674" s="1" t="s">
        <v>800</v>
      </c>
      <c r="D674" s="1">
        <v>117</v>
      </c>
      <c r="E674" s="1" t="s">
        <v>720</v>
      </c>
      <c r="F674" s="13" t="str">
        <f t="shared" si="10"/>
        <v>212117Ventana HER2 Dual ISH DNA Probe Cocktail</v>
      </c>
      <c r="G674" s="2">
        <v>369921.83</v>
      </c>
      <c r="H674" s="1" t="s">
        <v>40</v>
      </c>
      <c r="I674" s="22">
        <v>0</v>
      </c>
    </row>
    <row r="675" spans="1:9" ht="25.5">
      <c r="A675" s="1" t="s">
        <v>525</v>
      </c>
      <c r="B675" s="1">
        <v>212</v>
      </c>
      <c r="C675" s="1" t="s">
        <v>800</v>
      </c>
      <c r="D675" s="1">
        <v>118</v>
      </c>
      <c r="E675" s="1" t="s">
        <v>721</v>
      </c>
      <c r="F675" s="13" t="str">
        <f t="shared" si="10"/>
        <v>212118ISH Protease III</v>
      </c>
      <c r="G675" s="2">
        <v>14711</v>
      </c>
      <c r="H675" s="1" t="s">
        <v>40</v>
      </c>
      <c r="I675" s="22">
        <v>0</v>
      </c>
    </row>
    <row r="676" spans="1:9" ht="25.5">
      <c r="A676" s="1" t="s">
        <v>525</v>
      </c>
      <c r="B676" s="1">
        <v>212</v>
      </c>
      <c r="C676" s="1" t="s">
        <v>800</v>
      </c>
      <c r="D676" s="1">
        <v>119</v>
      </c>
      <c r="E676" s="1" t="s">
        <v>722</v>
      </c>
      <c r="F676" s="13" t="str">
        <f t="shared" si="10"/>
        <v>212119HybReady</v>
      </c>
      <c r="G676" s="2">
        <v>47053.78</v>
      </c>
      <c r="H676" s="1" t="s">
        <v>40</v>
      </c>
      <c r="I676" s="22">
        <v>0</v>
      </c>
    </row>
    <row r="677" spans="1:9" ht="25.5">
      <c r="A677" s="1" t="s">
        <v>525</v>
      </c>
      <c r="B677" s="1">
        <v>212</v>
      </c>
      <c r="C677" s="1" t="s">
        <v>800</v>
      </c>
      <c r="D677" s="1">
        <v>120</v>
      </c>
      <c r="E677" s="1" t="s">
        <v>723</v>
      </c>
      <c r="F677" s="13" t="str">
        <f t="shared" si="10"/>
        <v>212120ultraVIEW Silver Wash II</v>
      </c>
      <c r="G677" s="2">
        <v>12608.41</v>
      </c>
      <c r="H677" s="1" t="s">
        <v>40</v>
      </c>
      <c r="I677" s="22">
        <v>0</v>
      </c>
    </row>
    <row r="678" spans="1:9" ht="25.5">
      <c r="A678" s="1" t="s">
        <v>525</v>
      </c>
      <c r="B678" s="3">
        <v>213</v>
      </c>
      <c r="C678" s="3" t="s">
        <v>801</v>
      </c>
      <c r="D678" s="16">
        <v>1</v>
      </c>
      <c r="E678" s="3" t="s">
        <v>808</v>
      </c>
      <c r="F678" s="13" t="str">
        <f t="shared" si="10"/>
        <v>2131Actin (Muscle)</v>
      </c>
      <c r="G678" s="7">
        <v>32000</v>
      </c>
      <c r="H678" s="9" t="s">
        <v>44</v>
      </c>
      <c r="I678" s="22">
        <v>0</v>
      </c>
    </row>
    <row r="679" spans="1:9" ht="25.5">
      <c r="A679" s="1" t="s">
        <v>525</v>
      </c>
      <c r="B679" s="3">
        <v>213</v>
      </c>
      <c r="C679" s="3" t="s">
        <v>801</v>
      </c>
      <c r="D679" s="16">
        <v>3</v>
      </c>
      <c r="E679" s="3" t="s">
        <v>809</v>
      </c>
      <c r="F679" s="13" t="str">
        <f t="shared" si="10"/>
        <v>2133Actin (Smooth Muscle)</v>
      </c>
      <c r="G679" s="7">
        <v>32000</v>
      </c>
      <c r="H679" s="9" t="s">
        <v>44</v>
      </c>
      <c r="I679" s="22">
        <v>0</v>
      </c>
    </row>
    <row r="680" spans="1:9" ht="25.5">
      <c r="A680" s="1" t="s">
        <v>525</v>
      </c>
      <c r="B680" s="3">
        <v>213</v>
      </c>
      <c r="C680" s="3" t="s">
        <v>801</v>
      </c>
      <c r="D680" s="16">
        <v>5</v>
      </c>
      <c r="E680" s="3" t="s">
        <v>810</v>
      </c>
      <c r="F680" s="13" t="str">
        <f t="shared" si="10"/>
        <v>2135Alpha-1-fetoprotein</v>
      </c>
      <c r="G680" s="7">
        <v>32000</v>
      </c>
      <c r="H680" s="9" t="s">
        <v>44</v>
      </c>
      <c r="I680" s="22">
        <v>0</v>
      </c>
    </row>
    <row r="681" spans="1:9" ht="25.5">
      <c r="A681" s="1" t="s">
        <v>525</v>
      </c>
      <c r="B681" s="1">
        <v>213</v>
      </c>
      <c r="C681" s="1" t="s">
        <v>801</v>
      </c>
      <c r="D681" s="1">
        <v>7</v>
      </c>
      <c r="E681" s="1" t="s">
        <v>297</v>
      </c>
      <c r="F681" s="13" t="str">
        <f t="shared" si="10"/>
        <v>2137AMACR</v>
      </c>
      <c r="G681" s="2">
        <v>32000</v>
      </c>
      <c r="H681" s="1" t="s">
        <v>44</v>
      </c>
      <c r="I681" s="22">
        <v>0</v>
      </c>
    </row>
    <row r="682" spans="1:9" ht="25.5">
      <c r="A682" s="1" t="s">
        <v>525</v>
      </c>
      <c r="B682" s="3">
        <v>213</v>
      </c>
      <c r="C682" s="3" t="s">
        <v>801</v>
      </c>
      <c r="D682" s="16">
        <v>9</v>
      </c>
      <c r="E682" s="3" t="s">
        <v>811</v>
      </c>
      <c r="F682" s="13" t="str">
        <f t="shared" si="10"/>
        <v>2139Androgen receptor</v>
      </c>
      <c r="G682" s="7">
        <v>71000</v>
      </c>
      <c r="H682" s="9" t="s">
        <v>44</v>
      </c>
      <c r="I682" s="22">
        <v>0</v>
      </c>
    </row>
    <row r="683" spans="1:9" ht="25.5">
      <c r="A683" s="1" t="s">
        <v>525</v>
      </c>
      <c r="B683" s="3">
        <v>213</v>
      </c>
      <c r="C683" s="3" t="s">
        <v>801</v>
      </c>
      <c r="D683" s="16">
        <v>12</v>
      </c>
      <c r="E683" s="3" t="s">
        <v>812</v>
      </c>
      <c r="F683" s="13" t="str">
        <f t="shared" si="10"/>
        <v>21312Annexin 1</v>
      </c>
      <c r="G683" s="7">
        <v>45000</v>
      </c>
      <c r="H683" s="9" t="s">
        <v>44</v>
      </c>
      <c r="I683" s="22">
        <v>0</v>
      </c>
    </row>
    <row r="684" spans="1:9" ht="38.25">
      <c r="A684" s="1" t="s">
        <v>525</v>
      </c>
      <c r="B684" s="3">
        <v>213</v>
      </c>
      <c r="C684" s="3" t="s">
        <v>801</v>
      </c>
      <c r="D684" s="16">
        <v>17</v>
      </c>
      <c r="E684" s="3" t="s">
        <v>813</v>
      </c>
      <c r="F684" s="13" t="str">
        <f t="shared" si="10"/>
        <v>21317B Cell Specific Activator Protein (PAX-5)</v>
      </c>
      <c r="G684" s="7">
        <v>16000</v>
      </c>
      <c r="H684" s="9" t="s">
        <v>44</v>
      </c>
      <c r="I684" s="22">
        <v>0</v>
      </c>
    </row>
    <row r="685" spans="1:9" ht="25.5">
      <c r="A685" s="1" t="s">
        <v>525</v>
      </c>
      <c r="B685" s="3">
        <v>213</v>
      </c>
      <c r="C685" s="3" t="s">
        <v>801</v>
      </c>
      <c r="D685" s="16">
        <v>19</v>
      </c>
      <c r="E685" s="3" t="s">
        <v>814</v>
      </c>
      <c r="F685" s="13" t="str">
        <f t="shared" si="10"/>
        <v>21319Beta-Catenin</v>
      </c>
      <c r="G685" s="7">
        <v>32000</v>
      </c>
      <c r="H685" s="9" t="s">
        <v>44</v>
      </c>
      <c r="I685" s="22">
        <v>0</v>
      </c>
    </row>
    <row r="686" spans="1:9" ht="25.5">
      <c r="A686" s="1" t="s">
        <v>525</v>
      </c>
      <c r="B686" s="3">
        <v>213</v>
      </c>
      <c r="C686" s="3" t="s">
        <v>801</v>
      </c>
      <c r="D686" s="16">
        <v>23</v>
      </c>
      <c r="E686" s="3" t="s">
        <v>815</v>
      </c>
      <c r="F686" s="13" t="str">
        <f t="shared" si="10"/>
        <v>21323β-HCG</v>
      </c>
      <c r="G686" s="7">
        <v>38500</v>
      </c>
      <c r="H686" s="9" t="s">
        <v>44</v>
      </c>
      <c r="I686" s="22">
        <v>0</v>
      </c>
    </row>
    <row r="687" spans="1:9" ht="25.5">
      <c r="A687" s="1" t="s">
        <v>525</v>
      </c>
      <c r="B687" s="3">
        <v>213</v>
      </c>
      <c r="C687" s="3" t="s">
        <v>801</v>
      </c>
      <c r="D687" s="16">
        <v>28</v>
      </c>
      <c r="E687" s="3" t="s">
        <v>816</v>
      </c>
      <c r="F687" s="13" t="str">
        <f t="shared" si="10"/>
        <v>21328CD10</v>
      </c>
      <c r="G687" s="7">
        <v>32000</v>
      </c>
      <c r="H687" s="9" t="s">
        <v>44</v>
      </c>
      <c r="I687" s="22">
        <v>0</v>
      </c>
    </row>
    <row r="688" spans="1:9" ht="25.5">
      <c r="A688" s="1" t="s">
        <v>525</v>
      </c>
      <c r="B688" s="1">
        <v>213</v>
      </c>
      <c r="C688" s="1" t="s">
        <v>801</v>
      </c>
      <c r="D688" s="1">
        <v>31</v>
      </c>
      <c r="E688" s="1" t="s">
        <v>486</v>
      </c>
      <c r="F688" s="13" t="str">
        <f t="shared" si="10"/>
        <v>21331CD138</v>
      </c>
      <c r="G688" s="2">
        <v>32000</v>
      </c>
      <c r="H688" s="1" t="s">
        <v>44</v>
      </c>
      <c r="I688" s="22">
        <v>0</v>
      </c>
    </row>
    <row r="689" spans="1:9" ht="25.5">
      <c r="A689" s="1" t="s">
        <v>525</v>
      </c>
      <c r="B689" s="3">
        <v>213</v>
      </c>
      <c r="C689" s="3" t="s">
        <v>801</v>
      </c>
      <c r="D689" s="16">
        <v>54</v>
      </c>
      <c r="E689" s="3" t="s">
        <v>817</v>
      </c>
      <c r="F689" s="13" t="str">
        <f t="shared" si="10"/>
        <v>21354CD31</v>
      </c>
      <c r="G689" s="7">
        <v>32000</v>
      </c>
      <c r="H689" s="9" t="s">
        <v>44</v>
      </c>
      <c r="I689" s="22">
        <v>0</v>
      </c>
    </row>
    <row r="690" spans="1:9" ht="25.5">
      <c r="A690" s="1" t="s">
        <v>525</v>
      </c>
      <c r="B690" s="3">
        <v>213</v>
      </c>
      <c r="C690" s="3" t="s">
        <v>801</v>
      </c>
      <c r="D690" s="16">
        <v>56</v>
      </c>
      <c r="E690" s="3" t="s">
        <v>818</v>
      </c>
      <c r="F690" s="13" t="str">
        <f t="shared" si="10"/>
        <v>21356CD34 Class II</v>
      </c>
      <c r="G690" s="7">
        <v>32000</v>
      </c>
      <c r="H690" s="9" t="s">
        <v>44</v>
      </c>
      <c r="I690" s="22">
        <v>0</v>
      </c>
    </row>
    <row r="691" spans="1:9" ht="25.5">
      <c r="A691" s="1" t="s">
        <v>525</v>
      </c>
      <c r="B691" s="1">
        <v>213</v>
      </c>
      <c r="C691" s="1" t="s">
        <v>801</v>
      </c>
      <c r="D691" s="1">
        <v>63</v>
      </c>
      <c r="E691" s="1" t="s">
        <v>518</v>
      </c>
      <c r="F691" s="13" t="str">
        <f t="shared" si="10"/>
        <v>21363CD45 LCA</v>
      </c>
      <c r="G691" s="2">
        <v>32000</v>
      </c>
      <c r="H691" s="1" t="s">
        <v>44</v>
      </c>
      <c r="I691" s="22">
        <v>0</v>
      </c>
    </row>
    <row r="692" spans="1:9" ht="25.5">
      <c r="A692" s="1" t="s">
        <v>525</v>
      </c>
      <c r="B692" s="3">
        <v>213</v>
      </c>
      <c r="C692" s="3" t="s">
        <v>801</v>
      </c>
      <c r="D692" s="16">
        <v>65</v>
      </c>
      <c r="E692" s="3" t="s">
        <v>819</v>
      </c>
      <c r="F692" s="13" t="str">
        <f t="shared" si="10"/>
        <v>21365CD56</v>
      </c>
      <c r="G692" s="7">
        <v>32000</v>
      </c>
      <c r="H692" s="9" t="s">
        <v>44</v>
      </c>
      <c r="I692" s="22">
        <v>0</v>
      </c>
    </row>
    <row r="693" spans="1:9" ht="25.5">
      <c r="A693" s="1" t="s">
        <v>525</v>
      </c>
      <c r="B693" s="1">
        <v>213</v>
      </c>
      <c r="C693" s="1" t="s">
        <v>801</v>
      </c>
      <c r="D693" s="1">
        <v>68</v>
      </c>
      <c r="E693" s="1" t="s">
        <v>711</v>
      </c>
      <c r="F693" s="13" t="str">
        <f t="shared" si="10"/>
        <v>21368CD57</v>
      </c>
      <c r="G693" s="2">
        <v>32000</v>
      </c>
      <c r="H693" s="1" t="s">
        <v>44</v>
      </c>
      <c r="I693" s="22">
        <v>0</v>
      </c>
    </row>
    <row r="694" spans="1:9" ht="25.5">
      <c r="A694" s="1" t="s">
        <v>525</v>
      </c>
      <c r="B694" s="3">
        <v>213</v>
      </c>
      <c r="C694" s="3" t="s">
        <v>801</v>
      </c>
      <c r="D694" s="16">
        <v>70</v>
      </c>
      <c r="E694" s="3" t="s">
        <v>820</v>
      </c>
      <c r="F694" s="13" t="str">
        <f t="shared" si="10"/>
        <v>21370Caveolin</v>
      </c>
      <c r="G694" s="7">
        <v>59900</v>
      </c>
      <c r="H694" s="9" t="s">
        <v>44</v>
      </c>
      <c r="I694" s="22">
        <v>0</v>
      </c>
    </row>
    <row r="695" spans="1:9" ht="25.5">
      <c r="A695" s="1" t="s">
        <v>525</v>
      </c>
      <c r="B695" s="1">
        <v>213</v>
      </c>
      <c r="C695" s="1" t="s">
        <v>801</v>
      </c>
      <c r="D695" s="1">
        <v>72</v>
      </c>
      <c r="E695" s="1" t="s">
        <v>299</v>
      </c>
      <c r="F695" s="13" t="str">
        <f t="shared" si="10"/>
        <v>21372CD68</v>
      </c>
      <c r="G695" s="2">
        <v>32000</v>
      </c>
      <c r="H695" s="1" t="s">
        <v>44</v>
      </c>
      <c r="I695" s="22">
        <v>0</v>
      </c>
    </row>
    <row r="696" spans="1:9" ht="25.5">
      <c r="A696" s="1" t="s">
        <v>525</v>
      </c>
      <c r="B696" s="1">
        <v>213</v>
      </c>
      <c r="C696" s="1" t="s">
        <v>801</v>
      </c>
      <c r="D696" s="1">
        <v>80</v>
      </c>
      <c r="E696" s="1" t="s">
        <v>286</v>
      </c>
      <c r="F696" s="13" t="str">
        <f t="shared" si="10"/>
        <v>21380CD99</v>
      </c>
      <c r="G696" s="2">
        <v>32000</v>
      </c>
      <c r="H696" s="1" t="s">
        <v>44</v>
      </c>
      <c r="I696" s="22">
        <v>0</v>
      </c>
    </row>
    <row r="697" spans="1:9" ht="25.5">
      <c r="A697" s="1" t="s">
        <v>525</v>
      </c>
      <c r="B697" s="1">
        <v>213</v>
      </c>
      <c r="C697" s="1" t="s">
        <v>801</v>
      </c>
      <c r="D697" s="1">
        <v>82</v>
      </c>
      <c r="E697" s="1" t="s">
        <v>45</v>
      </c>
      <c r="F697" s="13" t="str">
        <f t="shared" si="10"/>
        <v>21382CDX2</v>
      </c>
      <c r="G697" s="2">
        <v>32000</v>
      </c>
      <c r="H697" s="1" t="s">
        <v>44</v>
      </c>
      <c r="I697" s="22">
        <v>0</v>
      </c>
    </row>
    <row r="698" spans="1:9" ht="25.5">
      <c r="A698" s="1" t="s">
        <v>525</v>
      </c>
      <c r="B698" s="1">
        <v>213</v>
      </c>
      <c r="C698" s="1" t="s">
        <v>801</v>
      </c>
      <c r="D698" s="1">
        <v>84</v>
      </c>
      <c r="E698" s="1" t="s">
        <v>300</v>
      </c>
      <c r="F698" s="13" t="str">
        <f t="shared" si="10"/>
        <v>21384CEA monkl.</v>
      </c>
      <c r="G698" s="2">
        <v>32000</v>
      </c>
      <c r="H698" s="1" t="s">
        <v>44</v>
      </c>
      <c r="I698" s="22">
        <v>0</v>
      </c>
    </row>
    <row r="699" spans="1:9" ht="25.5">
      <c r="A699" s="1" t="s">
        <v>525</v>
      </c>
      <c r="B699" s="3">
        <v>213</v>
      </c>
      <c r="C699" s="3" t="s">
        <v>801</v>
      </c>
      <c r="D699" s="16">
        <v>87</v>
      </c>
      <c r="E699" s="3" t="s">
        <v>821</v>
      </c>
      <c r="F699" s="13" t="str">
        <f t="shared" si="10"/>
        <v>21387CA 19.9</v>
      </c>
      <c r="G699" s="7">
        <v>79200</v>
      </c>
      <c r="H699" s="9" t="s">
        <v>44</v>
      </c>
      <c r="I699" s="22">
        <v>0</v>
      </c>
    </row>
    <row r="700" spans="1:9" ht="25.5">
      <c r="A700" s="1" t="s">
        <v>525</v>
      </c>
      <c r="B700" s="3">
        <v>213</v>
      </c>
      <c r="C700" s="3" t="s">
        <v>801</v>
      </c>
      <c r="D700" s="16">
        <v>90</v>
      </c>
      <c r="E700" s="3" t="s">
        <v>822</v>
      </c>
      <c r="F700" s="13" t="str">
        <f t="shared" si="10"/>
        <v>21390Calcitonin</v>
      </c>
      <c r="G700" s="7">
        <v>16000</v>
      </c>
      <c r="H700" s="9" t="s">
        <v>44</v>
      </c>
      <c r="I700" s="22">
        <v>0</v>
      </c>
    </row>
    <row r="701" spans="1:9" ht="25.5">
      <c r="A701" s="1" t="s">
        <v>525</v>
      </c>
      <c r="B701" s="3">
        <v>213</v>
      </c>
      <c r="C701" s="3" t="s">
        <v>801</v>
      </c>
      <c r="D701" s="16">
        <v>91</v>
      </c>
      <c r="E701" s="3" t="s">
        <v>823</v>
      </c>
      <c r="F701" s="13" t="str">
        <f t="shared" si="10"/>
        <v>21391Calponin</v>
      </c>
      <c r="G701" s="7">
        <v>79200</v>
      </c>
      <c r="H701" s="9" t="s">
        <v>44</v>
      </c>
      <c r="I701" s="22">
        <v>0</v>
      </c>
    </row>
    <row r="702" spans="1:9" ht="25.5">
      <c r="A702" s="1" t="s">
        <v>525</v>
      </c>
      <c r="B702" s="1">
        <v>213</v>
      </c>
      <c r="C702" s="1" t="s">
        <v>801</v>
      </c>
      <c r="D702" s="1">
        <v>92</v>
      </c>
      <c r="E702" s="1" t="s">
        <v>46</v>
      </c>
      <c r="F702" s="13" t="str">
        <f t="shared" si="10"/>
        <v>21392CA-125</v>
      </c>
      <c r="G702" s="2">
        <v>32000</v>
      </c>
      <c r="H702" s="1" t="s">
        <v>44</v>
      </c>
      <c r="I702" s="22">
        <v>0</v>
      </c>
    </row>
    <row r="703" spans="1:9" ht="25.5">
      <c r="A703" s="1" t="s">
        <v>525</v>
      </c>
      <c r="B703" s="3">
        <v>213</v>
      </c>
      <c r="C703" s="3" t="s">
        <v>801</v>
      </c>
      <c r="D703" s="16">
        <v>94</v>
      </c>
      <c r="E703" s="3" t="s">
        <v>824</v>
      </c>
      <c r="F703" s="13" t="str">
        <f t="shared" si="10"/>
        <v>21394Collagen-IV</v>
      </c>
      <c r="G703" s="7">
        <v>45500</v>
      </c>
      <c r="H703" s="9" t="s">
        <v>44</v>
      </c>
      <c r="I703" s="22">
        <v>0</v>
      </c>
    </row>
    <row r="704" spans="1:9" ht="25.5">
      <c r="A704" s="1" t="s">
        <v>525</v>
      </c>
      <c r="B704" s="3">
        <v>213</v>
      </c>
      <c r="C704" s="3" t="s">
        <v>801</v>
      </c>
      <c r="D704" s="16">
        <v>96</v>
      </c>
      <c r="E704" s="3" t="s">
        <v>825</v>
      </c>
      <c r="F704" s="13" t="str">
        <f t="shared" si="10"/>
        <v>21396Cytokeratin</v>
      </c>
      <c r="G704" s="7">
        <v>79200</v>
      </c>
      <c r="H704" s="9" t="s">
        <v>44</v>
      </c>
      <c r="I704" s="22">
        <v>0</v>
      </c>
    </row>
    <row r="705" spans="1:9" ht="25.5">
      <c r="A705" s="1" t="s">
        <v>525</v>
      </c>
      <c r="B705" s="3">
        <v>213</v>
      </c>
      <c r="C705" s="3" t="s">
        <v>801</v>
      </c>
      <c r="D705" s="16">
        <v>97</v>
      </c>
      <c r="E705" s="3" t="s">
        <v>826</v>
      </c>
      <c r="F705" s="13" t="str">
        <f t="shared" si="10"/>
        <v>21397Cytokeratin High Molecular Weight</v>
      </c>
      <c r="G705" s="7">
        <v>32000</v>
      </c>
      <c r="H705" s="9" t="s">
        <v>44</v>
      </c>
      <c r="I705" s="22">
        <v>0</v>
      </c>
    </row>
    <row r="706" spans="1:9" ht="25.5">
      <c r="A706" s="1" t="s">
        <v>525</v>
      </c>
      <c r="B706" s="1">
        <v>213</v>
      </c>
      <c r="C706" s="1" t="s">
        <v>801</v>
      </c>
      <c r="D706" s="1">
        <v>99</v>
      </c>
      <c r="E706" s="1" t="s">
        <v>301</v>
      </c>
      <c r="F706" s="13" t="str">
        <f t="shared" ref="F706:F769" si="11">B706&amp;D706&amp;E706</f>
        <v>21399Cytokeratin AE1/AE3</v>
      </c>
      <c r="G706" s="2">
        <v>32000</v>
      </c>
      <c r="H706" s="1" t="s">
        <v>44</v>
      </c>
      <c r="I706" s="22">
        <v>0</v>
      </c>
    </row>
    <row r="707" spans="1:9" ht="25.5">
      <c r="A707" s="1" t="s">
        <v>525</v>
      </c>
      <c r="B707" s="1">
        <v>213</v>
      </c>
      <c r="C707" s="1" t="s">
        <v>801</v>
      </c>
      <c r="D707" s="1">
        <v>100</v>
      </c>
      <c r="E707" s="1" t="s">
        <v>514</v>
      </c>
      <c r="F707" s="13" t="str">
        <f t="shared" si="11"/>
        <v>213100Cytokeratin 14</v>
      </c>
      <c r="G707" s="2">
        <v>21300</v>
      </c>
      <c r="H707" s="1" t="s">
        <v>44</v>
      </c>
      <c r="I707" s="22">
        <v>0</v>
      </c>
    </row>
    <row r="708" spans="1:9" ht="25.5">
      <c r="A708" s="1" t="s">
        <v>525</v>
      </c>
      <c r="B708" s="3">
        <v>213</v>
      </c>
      <c r="C708" s="3" t="s">
        <v>801</v>
      </c>
      <c r="D708" s="16">
        <v>101</v>
      </c>
      <c r="E708" s="3" t="s">
        <v>827</v>
      </c>
      <c r="F708" s="13" t="str">
        <f t="shared" si="11"/>
        <v>213101Cytokeratin 5/6</v>
      </c>
      <c r="G708" s="7">
        <v>32000</v>
      </c>
      <c r="H708" s="9" t="s">
        <v>44</v>
      </c>
      <c r="I708" s="22">
        <v>0</v>
      </c>
    </row>
    <row r="709" spans="1:9" ht="25.5">
      <c r="A709" s="1" t="s">
        <v>525</v>
      </c>
      <c r="B709" s="3">
        <v>213</v>
      </c>
      <c r="C709" s="3" t="s">
        <v>801</v>
      </c>
      <c r="D709" s="16">
        <v>102</v>
      </c>
      <c r="E709" s="3" t="s">
        <v>828</v>
      </c>
      <c r="F709" s="13" t="str">
        <f t="shared" si="11"/>
        <v>213102Cytokeratin 7</v>
      </c>
      <c r="G709" s="7">
        <v>32000</v>
      </c>
      <c r="H709" s="9" t="s">
        <v>44</v>
      </c>
      <c r="I709" s="22">
        <v>0</v>
      </c>
    </row>
    <row r="710" spans="1:9" ht="25.5">
      <c r="A710" s="1" t="s">
        <v>525</v>
      </c>
      <c r="B710" s="3">
        <v>213</v>
      </c>
      <c r="C710" s="3" t="s">
        <v>801</v>
      </c>
      <c r="D710" s="16">
        <v>104</v>
      </c>
      <c r="E710" s="3" t="s">
        <v>829</v>
      </c>
      <c r="F710" s="13" t="str">
        <f t="shared" si="11"/>
        <v>213104Cytokeratin 8</v>
      </c>
      <c r="G710" s="7">
        <v>21300</v>
      </c>
      <c r="H710" s="9" t="s">
        <v>44</v>
      </c>
      <c r="I710" s="22">
        <v>0</v>
      </c>
    </row>
    <row r="711" spans="1:9" ht="25.5">
      <c r="A711" s="1" t="s">
        <v>525</v>
      </c>
      <c r="B711" s="3">
        <v>213</v>
      </c>
      <c r="C711" s="3" t="s">
        <v>801</v>
      </c>
      <c r="D711" s="16">
        <v>105</v>
      </c>
      <c r="E711" s="3" t="s">
        <v>830</v>
      </c>
      <c r="F711" s="13" t="str">
        <f t="shared" si="11"/>
        <v>213105Cytokeratin 17</v>
      </c>
      <c r="G711" s="7">
        <v>16000</v>
      </c>
      <c r="H711" s="9" t="s">
        <v>44</v>
      </c>
      <c r="I711" s="22">
        <v>0</v>
      </c>
    </row>
    <row r="712" spans="1:9" ht="25.5">
      <c r="A712" s="1" t="s">
        <v>525</v>
      </c>
      <c r="B712" s="3">
        <v>213</v>
      </c>
      <c r="C712" s="3" t="s">
        <v>801</v>
      </c>
      <c r="D712" s="16">
        <v>106</v>
      </c>
      <c r="E712" s="3" t="s">
        <v>831</v>
      </c>
      <c r="F712" s="13" t="str">
        <f t="shared" si="11"/>
        <v>213106Cytokeratin 18</v>
      </c>
      <c r="G712" s="7">
        <v>16000</v>
      </c>
      <c r="H712" s="9" t="s">
        <v>44</v>
      </c>
      <c r="I712" s="22">
        <v>0</v>
      </c>
    </row>
    <row r="713" spans="1:9" ht="25.5">
      <c r="A713" s="1" t="s">
        <v>525</v>
      </c>
      <c r="B713" s="3">
        <v>213</v>
      </c>
      <c r="C713" s="3" t="s">
        <v>801</v>
      </c>
      <c r="D713" s="16">
        <v>107</v>
      </c>
      <c r="E713" s="3" t="s">
        <v>832</v>
      </c>
      <c r="F713" s="13" t="str">
        <f t="shared" si="11"/>
        <v>213107Cytokeratin 20</v>
      </c>
      <c r="G713" s="7">
        <v>32000</v>
      </c>
      <c r="H713" s="9" t="s">
        <v>44</v>
      </c>
      <c r="I713" s="22">
        <v>0</v>
      </c>
    </row>
    <row r="714" spans="1:9" ht="25.5">
      <c r="A714" s="1" t="s">
        <v>525</v>
      </c>
      <c r="B714" s="1">
        <v>213</v>
      </c>
      <c r="C714" s="1" t="s">
        <v>801</v>
      </c>
      <c r="D714" s="1">
        <v>108</v>
      </c>
      <c r="E714" s="1" t="s">
        <v>302</v>
      </c>
      <c r="F714" s="13" t="str">
        <f t="shared" si="11"/>
        <v>213108CD117 C-kit</v>
      </c>
      <c r="G714" s="2">
        <v>61600</v>
      </c>
      <c r="H714" s="1" t="s">
        <v>44</v>
      </c>
      <c r="I714" s="22">
        <v>0</v>
      </c>
    </row>
    <row r="715" spans="1:9" ht="25.5">
      <c r="A715" s="1" t="s">
        <v>525</v>
      </c>
      <c r="B715" s="3">
        <v>213</v>
      </c>
      <c r="C715" s="3" t="s">
        <v>801</v>
      </c>
      <c r="D715" s="16">
        <v>110</v>
      </c>
      <c r="E715" s="3" t="s">
        <v>833</v>
      </c>
      <c r="F715" s="13" t="str">
        <f t="shared" si="11"/>
        <v>213110Calretinin</v>
      </c>
      <c r="G715" s="7">
        <v>32000</v>
      </c>
      <c r="H715" s="9" t="s">
        <v>44</v>
      </c>
      <c r="I715" s="22">
        <v>0</v>
      </c>
    </row>
    <row r="716" spans="1:9" ht="25.5">
      <c r="A716" s="1" t="s">
        <v>525</v>
      </c>
      <c r="B716" s="3">
        <v>213</v>
      </c>
      <c r="C716" s="3" t="s">
        <v>801</v>
      </c>
      <c r="D716" s="16">
        <v>114</v>
      </c>
      <c r="E716" s="3" t="s">
        <v>834</v>
      </c>
      <c r="F716" s="13" t="str">
        <f t="shared" si="11"/>
        <v>213114Caldesmon</v>
      </c>
      <c r="G716" s="7">
        <v>16000</v>
      </c>
      <c r="H716" s="9" t="s">
        <v>44</v>
      </c>
      <c r="I716" s="22">
        <v>0</v>
      </c>
    </row>
    <row r="717" spans="1:9" ht="25.5">
      <c r="A717" s="1" t="s">
        <v>525</v>
      </c>
      <c r="B717" s="1">
        <v>213</v>
      </c>
      <c r="C717" s="1" t="s">
        <v>801</v>
      </c>
      <c r="D717" s="1">
        <v>116</v>
      </c>
      <c r="E717" s="1" t="s">
        <v>724</v>
      </c>
      <c r="F717" s="13" t="str">
        <f t="shared" si="11"/>
        <v>213116Desmin</v>
      </c>
      <c r="G717" s="2">
        <v>32000</v>
      </c>
      <c r="H717" s="1" t="s">
        <v>44</v>
      </c>
      <c r="I717" s="22">
        <v>0</v>
      </c>
    </row>
    <row r="718" spans="1:9" ht="25.5">
      <c r="A718" s="1" t="s">
        <v>525</v>
      </c>
      <c r="B718" s="1">
        <v>213</v>
      </c>
      <c r="C718" s="1" t="s">
        <v>801</v>
      </c>
      <c r="D718" s="1">
        <v>118</v>
      </c>
      <c r="E718" s="1" t="s">
        <v>420</v>
      </c>
      <c r="F718" s="13" t="str">
        <f t="shared" si="11"/>
        <v>213118DOG1</v>
      </c>
      <c r="G718" s="2">
        <v>21300</v>
      </c>
      <c r="H718" s="1" t="s">
        <v>44</v>
      </c>
      <c r="I718" s="22">
        <v>0</v>
      </c>
    </row>
    <row r="719" spans="1:9" ht="25.5">
      <c r="A719" s="1" t="s">
        <v>525</v>
      </c>
      <c r="B719" s="1">
        <v>213</v>
      </c>
      <c r="C719" s="1" t="s">
        <v>801</v>
      </c>
      <c r="D719" s="1">
        <v>121</v>
      </c>
      <c r="E719" s="1" t="s">
        <v>725</v>
      </c>
      <c r="F719" s="13" t="str">
        <f t="shared" si="11"/>
        <v>213121E-Cadherin</v>
      </c>
      <c r="G719" s="2">
        <v>32000</v>
      </c>
      <c r="H719" s="1" t="s">
        <v>44</v>
      </c>
      <c r="I719" s="22">
        <v>0</v>
      </c>
    </row>
    <row r="720" spans="1:9" ht="25.5">
      <c r="A720" s="1" t="s">
        <v>525</v>
      </c>
      <c r="B720" s="3">
        <v>213</v>
      </c>
      <c r="C720" s="3" t="s">
        <v>801</v>
      </c>
      <c r="D720" s="16">
        <v>123</v>
      </c>
      <c r="E720" s="3" t="s">
        <v>835</v>
      </c>
      <c r="F720" s="13" t="str">
        <f t="shared" si="11"/>
        <v>213123Epstein Barr Virus</v>
      </c>
      <c r="G720" s="7">
        <v>16000</v>
      </c>
      <c r="H720" s="9" t="s">
        <v>44</v>
      </c>
      <c r="I720" s="22">
        <v>0</v>
      </c>
    </row>
    <row r="721" spans="1:9" ht="25.5">
      <c r="A721" s="1" t="s">
        <v>525</v>
      </c>
      <c r="B721" s="1">
        <v>213</v>
      </c>
      <c r="C721" s="1" t="s">
        <v>801</v>
      </c>
      <c r="D721" s="1">
        <v>125</v>
      </c>
      <c r="E721" s="1" t="s">
        <v>303</v>
      </c>
      <c r="F721" s="13" t="str">
        <f t="shared" si="11"/>
        <v>213125Estrogen Receptor α</v>
      </c>
      <c r="G721" s="2">
        <v>32000</v>
      </c>
      <c r="H721" s="1" t="s">
        <v>44</v>
      </c>
      <c r="I721" s="22">
        <v>0</v>
      </c>
    </row>
    <row r="722" spans="1:9" ht="25.5">
      <c r="A722" s="1" t="s">
        <v>525</v>
      </c>
      <c r="B722" s="3">
        <v>213</v>
      </c>
      <c r="C722" s="3" t="s">
        <v>801</v>
      </c>
      <c r="D722" s="16">
        <v>126</v>
      </c>
      <c r="E722" s="3" t="s">
        <v>836</v>
      </c>
      <c r="F722" s="13" t="str">
        <f t="shared" si="11"/>
        <v>213126FLI1</v>
      </c>
      <c r="G722" s="7">
        <v>57500</v>
      </c>
      <c r="H722" s="9" t="s">
        <v>44</v>
      </c>
      <c r="I722" s="22">
        <v>0</v>
      </c>
    </row>
    <row r="723" spans="1:9" ht="25.5">
      <c r="A723" s="1" t="s">
        <v>525</v>
      </c>
      <c r="B723" s="3">
        <v>213</v>
      </c>
      <c r="C723" s="3" t="s">
        <v>801</v>
      </c>
      <c r="D723" s="16">
        <v>127</v>
      </c>
      <c r="E723" s="3" t="s">
        <v>837</v>
      </c>
      <c r="F723" s="13" t="str">
        <f t="shared" si="11"/>
        <v>213127Epithelial Antigen (EpCAM)</v>
      </c>
      <c r="G723" s="7">
        <v>61200</v>
      </c>
      <c r="H723" s="9" t="s">
        <v>44</v>
      </c>
      <c r="I723" s="22">
        <v>0</v>
      </c>
    </row>
    <row r="724" spans="1:9" ht="25.5">
      <c r="A724" s="1" t="s">
        <v>525</v>
      </c>
      <c r="B724" s="3">
        <v>213</v>
      </c>
      <c r="C724" s="3" t="s">
        <v>801</v>
      </c>
      <c r="D724" s="16">
        <v>128</v>
      </c>
      <c r="E724" s="3" t="s">
        <v>838</v>
      </c>
      <c r="F724" s="13" t="str">
        <f t="shared" si="11"/>
        <v>213128Fascin</v>
      </c>
      <c r="G724" s="7">
        <v>21300</v>
      </c>
      <c r="H724" s="9" t="s">
        <v>44</v>
      </c>
      <c r="I724" s="22">
        <v>0</v>
      </c>
    </row>
    <row r="725" spans="1:9" ht="25.5">
      <c r="A725" s="1" t="s">
        <v>525</v>
      </c>
      <c r="B725" s="3">
        <v>213</v>
      </c>
      <c r="C725" s="3" t="s">
        <v>801</v>
      </c>
      <c r="D725" s="16">
        <v>129</v>
      </c>
      <c r="E725" s="3" t="s">
        <v>839</v>
      </c>
      <c r="F725" s="13" t="str">
        <f t="shared" si="11"/>
        <v>213129FACTOR VIII</v>
      </c>
      <c r="G725" s="7">
        <v>31500</v>
      </c>
      <c r="H725" s="9" t="s">
        <v>44</v>
      </c>
      <c r="I725" s="22">
        <v>0</v>
      </c>
    </row>
    <row r="726" spans="1:9" ht="25.5">
      <c r="A726" s="1" t="s">
        <v>525</v>
      </c>
      <c r="B726" s="1">
        <v>213</v>
      </c>
      <c r="C726" s="1" t="s">
        <v>801</v>
      </c>
      <c r="D726" s="1">
        <v>130</v>
      </c>
      <c r="E726" s="1" t="s">
        <v>318</v>
      </c>
      <c r="F726" s="13" t="str">
        <f t="shared" si="11"/>
        <v>213130GATA3</v>
      </c>
      <c r="G726" s="2">
        <v>44500</v>
      </c>
      <c r="H726" s="1" t="s">
        <v>44</v>
      </c>
      <c r="I726" s="22">
        <v>0</v>
      </c>
    </row>
    <row r="727" spans="1:9" ht="38.25">
      <c r="A727" s="1" t="s">
        <v>525</v>
      </c>
      <c r="B727" s="1">
        <v>213</v>
      </c>
      <c r="C727" s="1" t="s">
        <v>801</v>
      </c>
      <c r="D727" s="1">
        <v>131</v>
      </c>
      <c r="E727" s="1" t="s">
        <v>304</v>
      </c>
      <c r="F727" s="13" t="str">
        <f t="shared" si="11"/>
        <v>213131Gross Cystic Disease Fluid Protein -15</v>
      </c>
      <c r="G727" s="2">
        <v>32000</v>
      </c>
      <c r="H727" s="1" t="s">
        <v>44</v>
      </c>
      <c r="I727" s="22">
        <v>0</v>
      </c>
    </row>
    <row r="728" spans="1:9" ht="25.5">
      <c r="A728" s="1" t="s">
        <v>525</v>
      </c>
      <c r="B728" s="3">
        <v>213</v>
      </c>
      <c r="C728" s="3" t="s">
        <v>801</v>
      </c>
      <c r="D728" s="16">
        <v>132</v>
      </c>
      <c r="E728" s="3" t="s">
        <v>840</v>
      </c>
      <c r="F728" s="13" t="str">
        <f t="shared" si="11"/>
        <v>213132Glial Fibrilary Acidic Protein (GFAP)</v>
      </c>
      <c r="G728" s="7">
        <v>32000</v>
      </c>
      <c r="H728" s="9" t="s">
        <v>44</v>
      </c>
      <c r="I728" s="22">
        <v>0</v>
      </c>
    </row>
    <row r="729" spans="1:9" ht="25.5">
      <c r="A729" s="1" t="s">
        <v>525</v>
      </c>
      <c r="B729" s="1">
        <v>213</v>
      </c>
      <c r="C729" s="1" t="s">
        <v>801</v>
      </c>
      <c r="D729" s="1">
        <v>134</v>
      </c>
      <c r="E729" s="1" t="s">
        <v>428</v>
      </c>
      <c r="F729" s="13" t="str">
        <f t="shared" si="11"/>
        <v>213134GLUT-1</v>
      </c>
      <c r="G729" s="2">
        <v>35000</v>
      </c>
      <c r="H729" s="1" t="s">
        <v>44</v>
      </c>
      <c r="I729" s="22">
        <v>0</v>
      </c>
    </row>
    <row r="730" spans="1:9" ht="25.5">
      <c r="A730" s="1" t="s">
        <v>525</v>
      </c>
      <c r="B730" s="3">
        <v>213</v>
      </c>
      <c r="C730" s="3" t="s">
        <v>801</v>
      </c>
      <c r="D730" s="16">
        <v>136</v>
      </c>
      <c r="E730" s="3" t="s">
        <v>841</v>
      </c>
      <c r="F730" s="13" t="str">
        <f t="shared" si="11"/>
        <v>213136Helicobacter Pylori</v>
      </c>
      <c r="G730" s="7">
        <v>16000</v>
      </c>
      <c r="H730" s="9" t="s">
        <v>44</v>
      </c>
      <c r="I730" s="22">
        <v>0</v>
      </c>
    </row>
    <row r="731" spans="1:9" ht="25.5">
      <c r="A731" s="1" t="s">
        <v>525</v>
      </c>
      <c r="B731" s="1">
        <v>213</v>
      </c>
      <c r="C731" s="1" t="s">
        <v>801</v>
      </c>
      <c r="D731" s="1">
        <v>137</v>
      </c>
      <c r="E731" s="1" t="s">
        <v>305</v>
      </c>
      <c r="F731" s="13" t="str">
        <f t="shared" si="11"/>
        <v>213137Hepatocyte</v>
      </c>
      <c r="G731" s="2">
        <v>16000</v>
      </c>
      <c r="H731" s="1" t="s">
        <v>44</v>
      </c>
      <c r="I731" s="22">
        <v>0</v>
      </c>
    </row>
    <row r="732" spans="1:9" ht="25.5">
      <c r="A732" s="1" t="s">
        <v>525</v>
      </c>
      <c r="B732" s="1">
        <v>213</v>
      </c>
      <c r="C732" s="1" t="s">
        <v>801</v>
      </c>
      <c r="D732" s="1">
        <v>141</v>
      </c>
      <c r="E732" s="1" t="s">
        <v>306</v>
      </c>
      <c r="F732" s="13" t="str">
        <f t="shared" si="11"/>
        <v>213141Inhibin α</v>
      </c>
      <c r="G732" s="2">
        <v>16000</v>
      </c>
      <c r="H732" s="1" t="s">
        <v>44</v>
      </c>
      <c r="I732" s="22">
        <v>0</v>
      </c>
    </row>
    <row r="733" spans="1:9" ht="25.5">
      <c r="A733" s="1" t="s">
        <v>525</v>
      </c>
      <c r="B733" s="1">
        <v>213</v>
      </c>
      <c r="C733" s="1" t="s">
        <v>801</v>
      </c>
      <c r="D733" s="1">
        <v>147</v>
      </c>
      <c r="E733" s="1" t="s">
        <v>465</v>
      </c>
      <c r="F733" s="13" t="str">
        <f t="shared" si="11"/>
        <v>213147INI 1</v>
      </c>
      <c r="G733" s="2">
        <v>72500</v>
      </c>
      <c r="H733" s="1" t="s">
        <v>44</v>
      </c>
      <c r="I733" s="22">
        <v>0</v>
      </c>
    </row>
    <row r="734" spans="1:9" ht="25.5">
      <c r="A734" s="1" t="s">
        <v>525</v>
      </c>
      <c r="B734" s="1">
        <v>213</v>
      </c>
      <c r="C734" s="1" t="s">
        <v>801</v>
      </c>
      <c r="D734" s="1">
        <v>150</v>
      </c>
      <c r="E734" s="1" t="s">
        <v>47</v>
      </c>
      <c r="F734" s="13" t="str">
        <f t="shared" si="11"/>
        <v>213150Ki-67</v>
      </c>
      <c r="G734" s="2">
        <v>32000</v>
      </c>
      <c r="H734" s="1" t="s">
        <v>44</v>
      </c>
      <c r="I734" s="22">
        <v>0</v>
      </c>
    </row>
    <row r="735" spans="1:9" ht="25.5">
      <c r="A735" s="1" t="s">
        <v>525</v>
      </c>
      <c r="B735" s="1">
        <v>213</v>
      </c>
      <c r="C735" s="1" t="s">
        <v>801</v>
      </c>
      <c r="D735" s="1">
        <v>157</v>
      </c>
      <c r="E735" s="1" t="s">
        <v>288</v>
      </c>
      <c r="F735" s="13" t="str">
        <f t="shared" si="11"/>
        <v>213157Mammaglobin</v>
      </c>
      <c r="G735" s="2">
        <v>32000</v>
      </c>
      <c r="H735" s="1" t="s">
        <v>44</v>
      </c>
      <c r="I735" s="22">
        <v>0</v>
      </c>
    </row>
    <row r="736" spans="1:9" ht="25.5">
      <c r="A736" s="1" t="s">
        <v>525</v>
      </c>
      <c r="B736" s="3">
        <v>213</v>
      </c>
      <c r="C736" s="3" t="s">
        <v>801</v>
      </c>
      <c r="D736" s="16">
        <v>159</v>
      </c>
      <c r="E736" s="3" t="s">
        <v>842</v>
      </c>
      <c r="F736" s="13" t="str">
        <f t="shared" si="11"/>
        <v>213159Melan A</v>
      </c>
      <c r="G736" s="7">
        <v>32000</v>
      </c>
      <c r="H736" s="9" t="s">
        <v>44</v>
      </c>
      <c r="I736" s="22">
        <v>0</v>
      </c>
    </row>
    <row r="737" spans="1:9" ht="25.5">
      <c r="A737" s="1" t="s">
        <v>525</v>
      </c>
      <c r="B737" s="3">
        <v>213</v>
      </c>
      <c r="C737" s="3" t="s">
        <v>801</v>
      </c>
      <c r="D737" s="16">
        <v>162</v>
      </c>
      <c r="E737" s="3" t="s">
        <v>843</v>
      </c>
      <c r="F737" s="13" t="str">
        <f t="shared" si="11"/>
        <v>213162Melanosoma (HMB-45)</v>
      </c>
      <c r="G737" s="7">
        <v>32000</v>
      </c>
      <c r="H737" s="9" t="s">
        <v>44</v>
      </c>
      <c r="I737" s="22">
        <v>0</v>
      </c>
    </row>
    <row r="738" spans="1:9" ht="25.5">
      <c r="A738" s="1" t="s">
        <v>525</v>
      </c>
      <c r="B738" s="3">
        <v>213</v>
      </c>
      <c r="C738" s="3" t="s">
        <v>801</v>
      </c>
      <c r="D738" s="16">
        <v>164</v>
      </c>
      <c r="E738" s="3" t="s">
        <v>844</v>
      </c>
      <c r="F738" s="13" t="str">
        <f t="shared" si="11"/>
        <v>213164Mesotelial cell (HBME-1)</v>
      </c>
      <c r="G738" s="7">
        <v>79200</v>
      </c>
      <c r="H738" s="9" t="s">
        <v>44</v>
      </c>
      <c r="I738" s="22">
        <v>0</v>
      </c>
    </row>
    <row r="739" spans="1:9" ht="25.5">
      <c r="A739" s="1" t="s">
        <v>525</v>
      </c>
      <c r="B739" s="1">
        <v>213</v>
      </c>
      <c r="C739" s="1" t="s">
        <v>801</v>
      </c>
      <c r="D739" s="1">
        <v>165</v>
      </c>
      <c r="E739" s="1" t="s">
        <v>726</v>
      </c>
      <c r="F739" s="13" t="str">
        <f t="shared" si="11"/>
        <v>213165Mesothelin Ab-1</v>
      </c>
      <c r="G739" s="2">
        <v>21300</v>
      </c>
      <c r="H739" s="1" t="s">
        <v>44</v>
      </c>
      <c r="I739" s="22">
        <v>0</v>
      </c>
    </row>
    <row r="740" spans="1:9" ht="25.5">
      <c r="A740" s="1" t="s">
        <v>525</v>
      </c>
      <c r="B740" s="1">
        <v>213</v>
      </c>
      <c r="C740" s="1" t="s">
        <v>801</v>
      </c>
      <c r="D740" s="1">
        <v>166</v>
      </c>
      <c r="E740" s="1" t="s">
        <v>712</v>
      </c>
      <c r="F740" s="13" t="str">
        <f t="shared" si="11"/>
        <v>213166Myeloperoxidase</v>
      </c>
      <c r="G740" s="2">
        <v>32000</v>
      </c>
      <c r="H740" s="1" t="s">
        <v>44</v>
      </c>
      <c r="I740" s="22">
        <v>0</v>
      </c>
    </row>
    <row r="741" spans="1:9" ht="25.5">
      <c r="A741" s="1" t="s">
        <v>525</v>
      </c>
      <c r="B741" s="3">
        <v>213</v>
      </c>
      <c r="C741" s="3" t="s">
        <v>801</v>
      </c>
      <c r="D741" s="16">
        <v>168</v>
      </c>
      <c r="E741" s="3" t="s">
        <v>845</v>
      </c>
      <c r="F741" s="13" t="str">
        <f t="shared" si="11"/>
        <v>213168Myogenin</v>
      </c>
      <c r="G741" s="7">
        <v>32000</v>
      </c>
      <c r="H741" s="9" t="s">
        <v>44</v>
      </c>
      <c r="I741" s="22">
        <v>0</v>
      </c>
    </row>
    <row r="742" spans="1:9" ht="25.5">
      <c r="A742" s="1" t="s">
        <v>525</v>
      </c>
      <c r="B742" s="3">
        <v>213</v>
      </c>
      <c r="C742" s="3" t="s">
        <v>801</v>
      </c>
      <c r="D742" s="16">
        <v>170</v>
      </c>
      <c r="E742" s="3" t="s">
        <v>868</v>
      </c>
      <c r="F742" s="13" t="str">
        <f t="shared" si="11"/>
        <v>213170MUM1 protein</v>
      </c>
      <c r="G742" s="7">
        <v>32000</v>
      </c>
      <c r="H742" s="9" t="s">
        <v>44</v>
      </c>
      <c r="I742" s="22">
        <v>0</v>
      </c>
    </row>
    <row r="743" spans="1:9" ht="25.5">
      <c r="A743" s="1" t="s">
        <v>525</v>
      </c>
      <c r="B743" s="3">
        <v>213</v>
      </c>
      <c r="C743" s="3" t="s">
        <v>801</v>
      </c>
      <c r="D743" s="16">
        <v>172</v>
      </c>
      <c r="E743" s="3" t="s">
        <v>869</v>
      </c>
      <c r="F743" s="13" t="str">
        <f t="shared" si="11"/>
        <v>213172MutL protein Homolog 1</v>
      </c>
      <c r="G743" s="7">
        <v>32000</v>
      </c>
      <c r="H743" s="9" t="s">
        <v>44</v>
      </c>
      <c r="I743" s="22">
        <v>0</v>
      </c>
    </row>
    <row r="744" spans="1:9" ht="25.5">
      <c r="A744" s="1" t="s">
        <v>525</v>
      </c>
      <c r="B744" s="3">
        <v>213</v>
      </c>
      <c r="C744" s="3" t="s">
        <v>801</v>
      </c>
      <c r="D744" s="16">
        <v>173</v>
      </c>
      <c r="E744" s="3" t="s">
        <v>870</v>
      </c>
      <c r="F744" s="13" t="str">
        <f t="shared" si="11"/>
        <v>213173MutS protein homolog 2</v>
      </c>
      <c r="G744" s="7">
        <v>32000</v>
      </c>
      <c r="H744" s="9" t="s">
        <v>44</v>
      </c>
      <c r="I744" s="22">
        <v>0</v>
      </c>
    </row>
    <row r="745" spans="1:9" ht="25.5">
      <c r="A745" s="1" t="s">
        <v>525</v>
      </c>
      <c r="B745" s="1">
        <v>213</v>
      </c>
      <c r="C745" s="1" t="s">
        <v>801</v>
      </c>
      <c r="D745" s="1">
        <v>175</v>
      </c>
      <c r="E745" s="1" t="s">
        <v>727</v>
      </c>
      <c r="F745" s="13" t="str">
        <f t="shared" si="11"/>
        <v>213175Myo D1</v>
      </c>
      <c r="G745" s="2">
        <v>63500</v>
      </c>
      <c r="H745" s="1" t="s">
        <v>44</v>
      </c>
      <c r="I745" s="22">
        <v>0</v>
      </c>
    </row>
    <row r="746" spans="1:9" ht="25.5">
      <c r="A746" s="1" t="s">
        <v>525</v>
      </c>
      <c r="B746" s="1">
        <v>213</v>
      </c>
      <c r="C746" s="1" t="s">
        <v>801</v>
      </c>
      <c r="D746" s="1">
        <v>176</v>
      </c>
      <c r="E746" s="1" t="s">
        <v>307</v>
      </c>
      <c r="F746" s="13" t="str">
        <f t="shared" si="11"/>
        <v>213176MUC-2</v>
      </c>
      <c r="G746" s="2">
        <v>32000</v>
      </c>
      <c r="H746" s="1" t="s">
        <v>44</v>
      </c>
      <c r="I746" s="22">
        <v>0</v>
      </c>
    </row>
    <row r="747" spans="1:9" ht="25.5">
      <c r="A747" s="1" t="s">
        <v>525</v>
      </c>
      <c r="B747" s="3">
        <v>213</v>
      </c>
      <c r="C747" s="3" t="s">
        <v>801</v>
      </c>
      <c r="D747" s="16">
        <v>177</v>
      </c>
      <c r="E747" s="3" t="s">
        <v>846</v>
      </c>
      <c r="F747" s="13" t="str">
        <f t="shared" si="11"/>
        <v>213177MUC5</v>
      </c>
      <c r="G747" s="7">
        <v>32000</v>
      </c>
      <c r="H747" s="9" t="s">
        <v>44</v>
      </c>
      <c r="I747" s="22">
        <v>0</v>
      </c>
    </row>
    <row r="748" spans="1:9" ht="25.5">
      <c r="A748" s="1" t="s">
        <v>525</v>
      </c>
      <c r="B748" s="1">
        <v>213</v>
      </c>
      <c r="C748" s="1" t="s">
        <v>801</v>
      </c>
      <c r="D748" s="1">
        <v>178</v>
      </c>
      <c r="E748" s="1" t="s">
        <v>728</v>
      </c>
      <c r="F748" s="13" t="str">
        <f t="shared" si="11"/>
        <v>213178MUC4</v>
      </c>
      <c r="G748" s="2">
        <v>63500</v>
      </c>
      <c r="H748" s="1" t="s">
        <v>44</v>
      </c>
      <c r="I748" s="22">
        <v>0</v>
      </c>
    </row>
    <row r="749" spans="1:9" ht="25.5">
      <c r="A749" s="1" t="s">
        <v>525</v>
      </c>
      <c r="B749" s="3">
        <v>213</v>
      </c>
      <c r="C749" s="3" t="s">
        <v>801</v>
      </c>
      <c r="D749" s="16">
        <v>179</v>
      </c>
      <c r="E749" s="3" t="s">
        <v>436</v>
      </c>
      <c r="F749" s="13" t="str">
        <f t="shared" si="11"/>
        <v>213179Napsin A</v>
      </c>
      <c r="G749" s="7">
        <v>58000</v>
      </c>
      <c r="H749" s="9" t="s">
        <v>44</v>
      </c>
      <c r="I749" s="22">
        <v>0</v>
      </c>
    </row>
    <row r="750" spans="1:9" ht="25.5">
      <c r="A750" s="1" t="s">
        <v>525</v>
      </c>
      <c r="B750" s="1">
        <v>213</v>
      </c>
      <c r="C750" s="1" t="s">
        <v>801</v>
      </c>
      <c r="D750" s="1">
        <v>180</v>
      </c>
      <c r="E750" s="1" t="s">
        <v>487</v>
      </c>
      <c r="F750" s="13" t="str">
        <f t="shared" si="11"/>
        <v>213180Neurofilament protein</v>
      </c>
      <c r="G750" s="2">
        <v>16000</v>
      </c>
      <c r="H750" s="1" t="s">
        <v>44</v>
      </c>
      <c r="I750" s="22">
        <v>0</v>
      </c>
    </row>
    <row r="751" spans="1:9" ht="25.5">
      <c r="A751" s="1" t="s">
        <v>525</v>
      </c>
      <c r="B751" s="3">
        <v>213</v>
      </c>
      <c r="C751" s="3" t="s">
        <v>801</v>
      </c>
      <c r="D751" s="16">
        <v>181</v>
      </c>
      <c r="E751" s="3" t="s">
        <v>847</v>
      </c>
      <c r="F751" s="13" t="str">
        <f t="shared" si="11"/>
        <v>213181Neuron Specific Enolase (NSE)</v>
      </c>
      <c r="G751" s="7">
        <v>16000</v>
      </c>
      <c r="H751" s="9" t="s">
        <v>44</v>
      </c>
      <c r="I751" s="22">
        <v>0</v>
      </c>
    </row>
    <row r="752" spans="1:9" ht="25.5">
      <c r="A752" s="1" t="s">
        <v>525</v>
      </c>
      <c r="B752" s="1">
        <v>213</v>
      </c>
      <c r="C752" s="1" t="s">
        <v>801</v>
      </c>
      <c r="D752" s="1">
        <v>182</v>
      </c>
      <c r="E752" s="1" t="s">
        <v>729</v>
      </c>
      <c r="F752" s="13" t="str">
        <f t="shared" si="11"/>
        <v>213182OCT3/4</v>
      </c>
      <c r="G752" s="2">
        <v>21300</v>
      </c>
      <c r="H752" s="1" t="s">
        <v>44</v>
      </c>
      <c r="I752" s="22">
        <v>0</v>
      </c>
    </row>
    <row r="753" spans="1:9" ht="25.5">
      <c r="A753" s="1" t="s">
        <v>525</v>
      </c>
      <c r="B753" s="1">
        <v>213</v>
      </c>
      <c r="C753" s="1" t="s">
        <v>801</v>
      </c>
      <c r="D753" s="1">
        <v>183</v>
      </c>
      <c r="E753" s="1" t="s">
        <v>421</v>
      </c>
      <c r="F753" s="13" t="str">
        <f t="shared" si="11"/>
        <v>213183OLIG 2</v>
      </c>
      <c r="G753" s="2">
        <v>61500</v>
      </c>
      <c r="H753" s="1" t="s">
        <v>44</v>
      </c>
      <c r="I753" s="22">
        <v>0</v>
      </c>
    </row>
    <row r="754" spans="1:9" ht="25.5">
      <c r="A754" s="1" t="s">
        <v>525</v>
      </c>
      <c r="B754" s="1">
        <v>213</v>
      </c>
      <c r="C754" s="1" t="s">
        <v>801</v>
      </c>
      <c r="D754" s="1">
        <v>184</v>
      </c>
      <c r="E754" s="1" t="s">
        <v>730</v>
      </c>
      <c r="F754" s="13" t="str">
        <f t="shared" si="11"/>
        <v>213184p57</v>
      </c>
      <c r="G754" s="2">
        <v>16000</v>
      </c>
      <c r="H754" s="1" t="s">
        <v>44</v>
      </c>
      <c r="I754" s="22">
        <v>0</v>
      </c>
    </row>
    <row r="755" spans="1:9" ht="25.5">
      <c r="A755" s="1" t="s">
        <v>525</v>
      </c>
      <c r="B755" s="3">
        <v>213</v>
      </c>
      <c r="C755" s="3" t="s">
        <v>801</v>
      </c>
      <c r="D755" s="16">
        <v>185</v>
      </c>
      <c r="E755" s="3" t="s">
        <v>848</v>
      </c>
      <c r="F755" s="13" t="str">
        <f t="shared" si="11"/>
        <v>213185p53 protein</v>
      </c>
      <c r="G755" s="7">
        <v>32000</v>
      </c>
      <c r="H755" s="9" t="s">
        <v>44</v>
      </c>
      <c r="I755" s="22">
        <v>0</v>
      </c>
    </row>
    <row r="756" spans="1:9" ht="25.5">
      <c r="A756" s="1" t="s">
        <v>525</v>
      </c>
      <c r="B756" s="3">
        <v>213</v>
      </c>
      <c r="C756" s="3" t="s">
        <v>801</v>
      </c>
      <c r="D756" s="16">
        <v>187</v>
      </c>
      <c r="E756" s="3" t="s">
        <v>849</v>
      </c>
      <c r="F756" s="13" t="str">
        <f t="shared" si="11"/>
        <v>213187p63</v>
      </c>
      <c r="G756" s="7">
        <v>32000</v>
      </c>
      <c r="H756" s="9" t="s">
        <v>44</v>
      </c>
      <c r="I756" s="22">
        <v>0</v>
      </c>
    </row>
    <row r="757" spans="1:9" ht="25.5">
      <c r="A757" s="1" t="s">
        <v>525</v>
      </c>
      <c r="B757" s="1">
        <v>213</v>
      </c>
      <c r="C757" s="1" t="s">
        <v>801</v>
      </c>
      <c r="D757" s="1">
        <v>189</v>
      </c>
      <c r="E757" s="1" t="s">
        <v>731</v>
      </c>
      <c r="F757" s="13" t="str">
        <f t="shared" si="11"/>
        <v>213189PAX8</v>
      </c>
      <c r="G757" s="2">
        <v>91200</v>
      </c>
      <c r="H757" s="1" t="s">
        <v>44</v>
      </c>
      <c r="I757" s="22">
        <v>0</v>
      </c>
    </row>
    <row r="758" spans="1:9" ht="25.5">
      <c r="A758" s="1" t="s">
        <v>525</v>
      </c>
      <c r="B758" s="1">
        <v>213</v>
      </c>
      <c r="C758" s="1" t="s">
        <v>801</v>
      </c>
      <c r="D758" s="1">
        <v>190</v>
      </c>
      <c r="E758" s="1" t="s">
        <v>732</v>
      </c>
      <c r="F758" s="13" t="str">
        <f t="shared" si="11"/>
        <v>213190PAX2</v>
      </c>
      <c r="G758" s="2">
        <v>22000</v>
      </c>
      <c r="H758" s="1" t="s">
        <v>44</v>
      </c>
      <c r="I758" s="22">
        <v>0</v>
      </c>
    </row>
    <row r="759" spans="1:9" ht="25.5">
      <c r="A759" s="1" t="s">
        <v>525</v>
      </c>
      <c r="B759" s="3">
        <v>213</v>
      </c>
      <c r="C759" s="3" t="s">
        <v>801</v>
      </c>
      <c r="D759" s="16">
        <v>191</v>
      </c>
      <c r="E759" s="3" t="s">
        <v>850</v>
      </c>
      <c r="F759" s="13" t="str">
        <f t="shared" si="11"/>
        <v>213191PLAP</v>
      </c>
      <c r="G759" s="7">
        <v>21300</v>
      </c>
      <c r="H759" s="9" t="s">
        <v>44</v>
      </c>
      <c r="I759" s="22">
        <v>0</v>
      </c>
    </row>
    <row r="760" spans="1:9" ht="25.5">
      <c r="A760" s="1" t="s">
        <v>525</v>
      </c>
      <c r="B760" s="1">
        <v>213</v>
      </c>
      <c r="C760" s="1" t="s">
        <v>801</v>
      </c>
      <c r="D760" s="1">
        <v>192</v>
      </c>
      <c r="E760" s="1" t="s">
        <v>422</v>
      </c>
      <c r="F760" s="13" t="str">
        <f t="shared" si="11"/>
        <v>213192PGP 9.5</v>
      </c>
      <c r="G760" s="2">
        <v>18600</v>
      </c>
      <c r="H760" s="1" t="s">
        <v>44</v>
      </c>
      <c r="I760" s="22">
        <v>0</v>
      </c>
    </row>
    <row r="761" spans="1:9" ht="25.5">
      <c r="A761" s="1" t="s">
        <v>525</v>
      </c>
      <c r="B761" s="1">
        <v>213</v>
      </c>
      <c r="C761" s="1" t="s">
        <v>801</v>
      </c>
      <c r="D761" s="1">
        <v>193</v>
      </c>
      <c r="E761" s="1" t="s">
        <v>466</v>
      </c>
      <c r="F761" s="13" t="str">
        <f t="shared" si="11"/>
        <v>213193Podoplanin (D2-40)</v>
      </c>
      <c r="G761" s="2">
        <v>32000</v>
      </c>
      <c r="H761" s="1" t="s">
        <v>44</v>
      </c>
      <c r="I761" s="22">
        <v>0</v>
      </c>
    </row>
    <row r="762" spans="1:9" ht="25.5">
      <c r="A762" s="1" t="s">
        <v>525</v>
      </c>
      <c r="B762" s="1">
        <v>213</v>
      </c>
      <c r="C762" s="1" t="s">
        <v>801</v>
      </c>
      <c r="D762" s="1">
        <v>195</v>
      </c>
      <c r="E762" s="1" t="s">
        <v>733</v>
      </c>
      <c r="F762" s="13" t="str">
        <f t="shared" si="11"/>
        <v>213195Postmeiotic Segregation Increased 2</v>
      </c>
      <c r="G762" s="2">
        <v>32000</v>
      </c>
      <c r="H762" s="1" t="s">
        <v>44</v>
      </c>
      <c r="I762" s="22">
        <v>0</v>
      </c>
    </row>
    <row r="763" spans="1:9" ht="25.5">
      <c r="A763" s="1" t="s">
        <v>525</v>
      </c>
      <c r="B763" s="1">
        <v>213</v>
      </c>
      <c r="C763" s="1" t="s">
        <v>801</v>
      </c>
      <c r="D763" s="1">
        <v>196</v>
      </c>
      <c r="E763" s="1" t="s">
        <v>308</v>
      </c>
      <c r="F763" s="13" t="str">
        <f t="shared" si="11"/>
        <v>213196Progesteron Receptor</v>
      </c>
      <c r="G763" s="2">
        <v>32000</v>
      </c>
      <c r="H763" s="1" t="s">
        <v>44</v>
      </c>
      <c r="I763" s="22">
        <v>0</v>
      </c>
    </row>
    <row r="764" spans="1:9" ht="25.5">
      <c r="A764" s="1" t="s">
        <v>525</v>
      </c>
      <c r="B764" s="3">
        <v>213</v>
      </c>
      <c r="C764" s="3" t="s">
        <v>801</v>
      </c>
      <c r="D764" s="16">
        <v>197</v>
      </c>
      <c r="E764" s="3" t="s">
        <v>871</v>
      </c>
      <c r="F764" s="13" t="str">
        <f t="shared" si="11"/>
        <v>213197Prostate Specific Antigen (PSA)</v>
      </c>
      <c r="G764" s="7">
        <v>21300</v>
      </c>
      <c r="H764" s="9" t="s">
        <v>44</v>
      </c>
      <c r="I764" s="22">
        <v>0</v>
      </c>
    </row>
    <row r="765" spans="1:9" ht="25.5">
      <c r="A765" s="1" t="s">
        <v>525</v>
      </c>
      <c r="B765" s="1">
        <v>213</v>
      </c>
      <c r="C765" s="1" t="s">
        <v>801</v>
      </c>
      <c r="D765" s="1">
        <v>198</v>
      </c>
      <c r="E765" s="1" t="s">
        <v>423</v>
      </c>
      <c r="F765" s="13" t="str">
        <f t="shared" si="11"/>
        <v>213198SATB2</v>
      </c>
      <c r="G765" s="2">
        <v>67000</v>
      </c>
      <c r="H765" s="1" t="s">
        <v>44</v>
      </c>
      <c r="I765" s="22">
        <v>0</v>
      </c>
    </row>
    <row r="766" spans="1:9" ht="25.5">
      <c r="A766" s="1" t="s">
        <v>525</v>
      </c>
      <c r="B766" s="3">
        <v>213</v>
      </c>
      <c r="C766" s="3" t="s">
        <v>801</v>
      </c>
      <c r="D766" s="16">
        <v>199</v>
      </c>
      <c r="E766" s="3" t="s">
        <v>851</v>
      </c>
      <c r="F766" s="13" t="str">
        <f t="shared" si="11"/>
        <v>213199Prostatic Acid Phosphatase (PSAP)</v>
      </c>
      <c r="G766" s="7">
        <v>79200</v>
      </c>
      <c r="H766" s="9" t="s">
        <v>44</v>
      </c>
      <c r="I766" s="22">
        <v>0</v>
      </c>
    </row>
    <row r="767" spans="1:9" ht="25.5">
      <c r="A767" s="1" t="s">
        <v>525</v>
      </c>
      <c r="B767" s="1">
        <v>213</v>
      </c>
      <c r="C767" s="1" t="s">
        <v>801</v>
      </c>
      <c r="D767" s="1">
        <v>200</v>
      </c>
      <c r="E767" s="1" t="s">
        <v>734</v>
      </c>
      <c r="F767" s="13" t="str">
        <f t="shared" si="11"/>
        <v>213200PTEN</v>
      </c>
      <c r="G767" s="2">
        <v>40000</v>
      </c>
      <c r="H767" s="1" t="s">
        <v>44</v>
      </c>
      <c r="I767" s="22">
        <v>0</v>
      </c>
    </row>
    <row r="768" spans="1:9" ht="25.5">
      <c r="A768" s="1" t="s">
        <v>525</v>
      </c>
      <c r="B768" s="1">
        <v>213</v>
      </c>
      <c r="C768" s="1" t="s">
        <v>801</v>
      </c>
      <c r="D768" s="1">
        <v>201</v>
      </c>
      <c r="E768" s="1" t="s">
        <v>735</v>
      </c>
      <c r="F768" s="13" t="str">
        <f t="shared" si="11"/>
        <v>213201PSMA</v>
      </c>
      <c r="G768" s="2">
        <v>16000</v>
      </c>
      <c r="H768" s="1" t="s">
        <v>44</v>
      </c>
      <c r="I768" s="22">
        <v>0</v>
      </c>
    </row>
    <row r="769" spans="1:9" ht="25.5">
      <c r="A769" s="1" t="s">
        <v>525</v>
      </c>
      <c r="B769" s="1">
        <v>213</v>
      </c>
      <c r="C769" s="1" t="s">
        <v>801</v>
      </c>
      <c r="D769" s="1">
        <v>202</v>
      </c>
      <c r="E769" s="1" t="s">
        <v>309</v>
      </c>
      <c r="F769" s="13" t="str">
        <f t="shared" si="11"/>
        <v>213202Renal Cell Carcinoma Marker</v>
      </c>
      <c r="G769" s="2">
        <v>32000</v>
      </c>
      <c r="H769" s="1" t="s">
        <v>44</v>
      </c>
      <c r="I769" s="22">
        <v>0</v>
      </c>
    </row>
    <row r="770" spans="1:9" ht="25.5">
      <c r="A770" s="1" t="s">
        <v>525</v>
      </c>
      <c r="B770" s="1">
        <v>213</v>
      </c>
      <c r="C770" s="1" t="s">
        <v>801</v>
      </c>
      <c r="D770" s="1">
        <v>204</v>
      </c>
      <c r="E770" s="1" t="s">
        <v>736</v>
      </c>
      <c r="F770" s="13" t="str">
        <f t="shared" ref="F770:F833" si="12">B770&amp;D770&amp;E770</f>
        <v>213204Tyrosinase</v>
      </c>
      <c r="G770" s="2">
        <v>32000</v>
      </c>
      <c r="H770" s="1" t="s">
        <v>44</v>
      </c>
      <c r="I770" s="22">
        <v>0</v>
      </c>
    </row>
    <row r="771" spans="1:9" ht="25.5">
      <c r="A771" s="1" t="s">
        <v>525</v>
      </c>
      <c r="B771" s="3">
        <v>213</v>
      </c>
      <c r="C771" s="3" t="s">
        <v>801</v>
      </c>
      <c r="D771" s="16">
        <v>205</v>
      </c>
      <c r="E771" s="3" t="s">
        <v>852</v>
      </c>
      <c r="F771" s="13" t="str">
        <f t="shared" si="12"/>
        <v>213205Thrombodulin</v>
      </c>
      <c r="G771" s="7">
        <v>32000</v>
      </c>
      <c r="H771" s="9" t="s">
        <v>44</v>
      </c>
      <c r="I771" s="22">
        <v>0</v>
      </c>
    </row>
    <row r="772" spans="1:9" ht="25.5">
      <c r="A772" s="1" t="s">
        <v>525</v>
      </c>
      <c r="B772" s="1">
        <v>213</v>
      </c>
      <c r="C772" s="1" t="s">
        <v>801</v>
      </c>
      <c r="D772" s="1">
        <v>206</v>
      </c>
      <c r="E772" s="1" t="s">
        <v>48</v>
      </c>
      <c r="F772" s="13" t="str">
        <f t="shared" si="12"/>
        <v>213206TLE-1</v>
      </c>
      <c r="G772" s="2">
        <v>23000</v>
      </c>
      <c r="H772" s="1" t="s">
        <v>44</v>
      </c>
      <c r="I772" s="22">
        <v>0</v>
      </c>
    </row>
    <row r="773" spans="1:9" ht="25.5">
      <c r="A773" s="1" t="s">
        <v>525</v>
      </c>
      <c r="B773" s="3">
        <v>213</v>
      </c>
      <c r="C773" s="3" t="s">
        <v>801</v>
      </c>
      <c r="D773" s="16">
        <v>208</v>
      </c>
      <c r="E773" s="3" t="s">
        <v>872</v>
      </c>
      <c r="F773" s="13" t="str">
        <f t="shared" si="12"/>
        <v>213208STAT6</v>
      </c>
      <c r="G773" s="7">
        <v>58000</v>
      </c>
      <c r="H773" s="9" t="s">
        <v>44</v>
      </c>
      <c r="I773" s="22">
        <v>0</v>
      </c>
    </row>
    <row r="774" spans="1:9" ht="38.25">
      <c r="A774" s="1" t="s">
        <v>525</v>
      </c>
      <c r="B774" s="3">
        <v>213</v>
      </c>
      <c r="C774" s="3" t="s">
        <v>801</v>
      </c>
      <c r="D774" s="16">
        <v>209</v>
      </c>
      <c r="E774" s="3" t="s">
        <v>873</v>
      </c>
      <c r="F774" s="13" t="str">
        <f t="shared" si="12"/>
        <v>213209Terminal Deoxynucleotidyl Transferase (TdT)</v>
      </c>
      <c r="G774" s="7">
        <v>32000</v>
      </c>
      <c r="H774" s="9" t="s">
        <v>44</v>
      </c>
      <c r="I774" s="22">
        <v>0</v>
      </c>
    </row>
    <row r="775" spans="1:9" ht="25.5">
      <c r="A775" s="1" t="s">
        <v>525</v>
      </c>
      <c r="B775" s="1">
        <v>213</v>
      </c>
      <c r="C775" s="1" t="s">
        <v>801</v>
      </c>
      <c r="D775" s="1">
        <v>211</v>
      </c>
      <c r="E775" s="1" t="s">
        <v>310</v>
      </c>
      <c r="F775" s="13" t="str">
        <f t="shared" si="12"/>
        <v>213211Tyreoglobulin</v>
      </c>
      <c r="G775" s="2">
        <v>16000</v>
      </c>
      <c r="H775" s="1" t="s">
        <v>44</v>
      </c>
      <c r="I775" s="22">
        <v>0</v>
      </c>
    </row>
    <row r="776" spans="1:9" ht="25.5">
      <c r="A776" s="1" t="s">
        <v>525</v>
      </c>
      <c r="B776" s="3">
        <v>213</v>
      </c>
      <c r="C776" s="3" t="s">
        <v>801</v>
      </c>
      <c r="D776" s="16">
        <v>213</v>
      </c>
      <c r="E776" s="3" t="s">
        <v>853</v>
      </c>
      <c r="F776" s="13" t="str">
        <f t="shared" si="12"/>
        <v>213213SOX2</v>
      </c>
      <c r="G776" s="7">
        <v>15000</v>
      </c>
      <c r="H776" s="9" t="s">
        <v>44</v>
      </c>
      <c r="I776" s="22">
        <v>0</v>
      </c>
    </row>
    <row r="777" spans="1:9" ht="25.5">
      <c r="A777" s="1" t="s">
        <v>525</v>
      </c>
      <c r="B777" s="3">
        <v>213</v>
      </c>
      <c r="C777" s="3" t="s">
        <v>801</v>
      </c>
      <c r="D777" s="16">
        <v>214</v>
      </c>
      <c r="E777" s="3" t="s">
        <v>854</v>
      </c>
      <c r="F777" s="13" t="str">
        <f t="shared" si="12"/>
        <v>213214S100</v>
      </c>
      <c r="G777" s="7">
        <v>32000</v>
      </c>
      <c r="H777" s="9" t="s">
        <v>44</v>
      </c>
      <c r="I777" s="22">
        <v>0</v>
      </c>
    </row>
    <row r="778" spans="1:9" ht="25.5">
      <c r="A778" s="1" t="s">
        <v>525</v>
      </c>
      <c r="B778" s="1">
        <v>213</v>
      </c>
      <c r="C778" s="1" t="s">
        <v>801</v>
      </c>
      <c r="D778" s="1">
        <v>216</v>
      </c>
      <c r="E778" s="1" t="s">
        <v>311</v>
      </c>
      <c r="F778" s="13" t="str">
        <f t="shared" si="12"/>
        <v>213216Synaptophysin</v>
      </c>
      <c r="G778" s="2">
        <v>32000</v>
      </c>
      <c r="H778" s="1" t="s">
        <v>44</v>
      </c>
      <c r="I778" s="22">
        <v>0</v>
      </c>
    </row>
    <row r="779" spans="1:9" ht="25.5">
      <c r="A779" s="1" t="s">
        <v>525</v>
      </c>
      <c r="B779" s="1">
        <v>213</v>
      </c>
      <c r="C779" s="1" t="s">
        <v>801</v>
      </c>
      <c r="D779" s="1">
        <v>217</v>
      </c>
      <c r="E779" s="1" t="s">
        <v>737</v>
      </c>
      <c r="F779" s="13" t="str">
        <f t="shared" si="12"/>
        <v>213217SALL4</v>
      </c>
      <c r="G779" s="2">
        <v>16000</v>
      </c>
      <c r="H779" s="1" t="s">
        <v>44</v>
      </c>
      <c r="I779" s="22">
        <v>0</v>
      </c>
    </row>
    <row r="780" spans="1:9" ht="25.5">
      <c r="A780" s="1" t="s">
        <v>525</v>
      </c>
      <c r="B780" s="3">
        <v>213</v>
      </c>
      <c r="C780" s="3" t="s">
        <v>801</v>
      </c>
      <c r="D780" s="4">
        <v>218</v>
      </c>
      <c r="E780" s="5" t="s">
        <v>874</v>
      </c>
      <c r="F780" s="13" t="str">
        <f t="shared" si="12"/>
        <v>213218TSH</v>
      </c>
      <c r="G780" s="7">
        <v>79000</v>
      </c>
      <c r="H780" s="9" t="s">
        <v>44</v>
      </c>
      <c r="I780" s="22">
        <v>0</v>
      </c>
    </row>
    <row r="781" spans="1:9" ht="25.5">
      <c r="A781" s="1" t="s">
        <v>525</v>
      </c>
      <c r="B781" s="1">
        <v>213</v>
      </c>
      <c r="C781" s="1" t="s">
        <v>801</v>
      </c>
      <c r="D781" s="15">
        <v>219</v>
      </c>
      <c r="E781" s="15" t="s">
        <v>48</v>
      </c>
      <c r="F781" s="13" t="str">
        <f t="shared" si="12"/>
        <v>213219TLE-1</v>
      </c>
      <c r="G781" s="2">
        <v>23000</v>
      </c>
      <c r="H781" s="1" t="s">
        <v>44</v>
      </c>
      <c r="I781" s="22">
        <v>0</v>
      </c>
    </row>
    <row r="782" spans="1:9" ht="25.5">
      <c r="A782" s="1" t="s">
        <v>525</v>
      </c>
      <c r="B782" s="1">
        <v>213</v>
      </c>
      <c r="C782" s="1" t="s">
        <v>801</v>
      </c>
      <c r="D782" s="15">
        <v>220</v>
      </c>
      <c r="E782" s="15" t="s">
        <v>738</v>
      </c>
      <c r="F782" s="13" t="str">
        <f t="shared" si="12"/>
        <v>213220Uroplakin III</v>
      </c>
      <c r="G782" s="2">
        <v>64500</v>
      </c>
      <c r="H782" s="1" t="s">
        <v>44</v>
      </c>
      <c r="I782" s="22">
        <v>0</v>
      </c>
    </row>
    <row r="783" spans="1:9" ht="25.5">
      <c r="A783" s="1" t="s">
        <v>525</v>
      </c>
      <c r="B783" s="1">
        <v>213</v>
      </c>
      <c r="C783" s="1" t="s">
        <v>801</v>
      </c>
      <c r="D783" s="15">
        <v>221</v>
      </c>
      <c r="E783" s="15" t="s">
        <v>312</v>
      </c>
      <c r="F783" s="13" t="str">
        <f t="shared" si="12"/>
        <v>213221Vimentin</v>
      </c>
      <c r="G783" s="2">
        <v>32000</v>
      </c>
      <c r="H783" s="1" t="s">
        <v>44</v>
      </c>
      <c r="I783" s="22">
        <v>0</v>
      </c>
    </row>
    <row r="784" spans="1:9" ht="25.5">
      <c r="A784" s="1" t="s">
        <v>525</v>
      </c>
      <c r="B784" s="1">
        <v>213</v>
      </c>
      <c r="C784" s="1" t="s">
        <v>801</v>
      </c>
      <c r="D784" s="15">
        <v>222</v>
      </c>
      <c r="E784" s="15" t="s">
        <v>313</v>
      </c>
      <c r="F784" s="13" t="str">
        <f t="shared" si="12"/>
        <v>213222Wilms' Tumor 1 (WT1)Protein</v>
      </c>
      <c r="G784" s="2">
        <v>32000</v>
      </c>
      <c r="H784" s="1" t="s">
        <v>44</v>
      </c>
      <c r="I784" s="22">
        <v>0</v>
      </c>
    </row>
    <row r="785" spans="1:9" ht="25.5">
      <c r="A785" s="1" t="s">
        <v>525</v>
      </c>
      <c r="B785" s="1">
        <v>213</v>
      </c>
      <c r="C785" s="1" t="s">
        <v>801</v>
      </c>
      <c r="D785" s="15">
        <v>224</v>
      </c>
      <c r="E785" s="15" t="s">
        <v>488</v>
      </c>
      <c r="F785" s="13" t="str">
        <f t="shared" si="12"/>
        <v>213224Villin</v>
      </c>
      <c r="G785" s="2">
        <v>16000</v>
      </c>
      <c r="H785" s="1" t="s">
        <v>44</v>
      </c>
      <c r="I785" s="22">
        <v>0</v>
      </c>
    </row>
    <row r="786" spans="1:9" ht="25.5">
      <c r="A786" s="1" t="s">
        <v>525</v>
      </c>
      <c r="B786" s="3">
        <v>213</v>
      </c>
      <c r="C786" s="3" t="s">
        <v>801</v>
      </c>
      <c r="D786" s="4">
        <v>225</v>
      </c>
      <c r="E786" s="5" t="s">
        <v>855</v>
      </c>
      <c r="F786" s="13" t="str">
        <f t="shared" si="12"/>
        <v>213225Somatostatin</v>
      </c>
      <c r="G786" s="7">
        <v>36000</v>
      </c>
      <c r="H786" s="9" t="s">
        <v>44</v>
      </c>
      <c r="I786" s="22">
        <v>0</v>
      </c>
    </row>
    <row r="787" spans="1:9" ht="25.5">
      <c r="A787" s="1" t="s">
        <v>525</v>
      </c>
      <c r="B787" s="3">
        <v>213</v>
      </c>
      <c r="C787" s="3" t="s">
        <v>801</v>
      </c>
      <c r="D787" s="4">
        <v>226</v>
      </c>
      <c r="E787" s="5" t="s">
        <v>875</v>
      </c>
      <c r="F787" s="13" t="str">
        <f t="shared" si="12"/>
        <v>213226IgA FITC</v>
      </c>
      <c r="G787" s="7">
        <v>46200</v>
      </c>
      <c r="H787" s="9" t="s">
        <v>44</v>
      </c>
      <c r="I787" s="22">
        <v>0</v>
      </c>
    </row>
    <row r="788" spans="1:9" ht="25.5">
      <c r="A788" s="1" t="s">
        <v>525</v>
      </c>
      <c r="B788" s="3">
        <v>213</v>
      </c>
      <c r="C788" s="3" t="s">
        <v>801</v>
      </c>
      <c r="D788" s="4">
        <v>227</v>
      </c>
      <c r="E788" s="5" t="s">
        <v>876</v>
      </c>
      <c r="F788" s="13" t="str">
        <f t="shared" si="12"/>
        <v>213227C3 FITC</v>
      </c>
      <c r="G788" s="7">
        <v>79200</v>
      </c>
      <c r="H788" s="9" t="s">
        <v>44</v>
      </c>
      <c r="I788" s="22">
        <v>0</v>
      </c>
    </row>
    <row r="789" spans="1:9" ht="25.5">
      <c r="A789" s="1" t="s">
        <v>525</v>
      </c>
      <c r="B789" s="3">
        <v>213</v>
      </c>
      <c r="C789" s="3" t="s">
        <v>801</v>
      </c>
      <c r="D789" s="4">
        <v>228</v>
      </c>
      <c r="E789" s="5" t="s">
        <v>877</v>
      </c>
      <c r="F789" s="13" t="str">
        <f t="shared" si="12"/>
        <v>213228IgM FITC</v>
      </c>
      <c r="G789" s="7">
        <v>46200</v>
      </c>
      <c r="H789" s="9" t="s">
        <v>44</v>
      </c>
      <c r="I789" s="22">
        <v>0</v>
      </c>
    </row>
    <row r="790" spans="1:9" ht="25.5">
      <c r="A790" s="1" t="s">
        <v>525</v>
      </c>
      <c r="B790" s="3">
        <v>213</v>
      </c>
      <c r="C790" s="3" t="s">
        <v>801</v>
      </c>
      <c r="D790" s="4">
        <v>229</v>
      </c>
      <c r="E790" s="5" t="s">
        <v>878</v>
      </c>
      <c r="F790" s="13" t="str">
        <f t="shared" si="12"/>
        <v>213229Fibrinogen</v>
      </c>
      <c r="G790" s="7">
        <v>79200</v>
      </c>
      <c r="H790" s="9" t="s">
        <v>44</v>
      </c>
      <c r="I790" s="22">
        <v>0</v>
      </c>
    </row>
    <row r="791" spans="1:9" ht="25.5">
      <c r="A791" s="1" t="s">
        <v>525</v>
      </c>
      <c r="B791" s="1">
        <v>213</v>
      </c>
      <c r="C791" s="1" t="s">
        <v>801</v>
      </c>
      <c r="D791" s="15">
        <v>230</v>
      </c>
      <c r="E791" s="15" t="s">
        <v>467</v>
      </c>
      <c r="F791" s="13" t="str">
        <f t="shared" si="12"/>
        <v>213230KIT ZA VIZUELIZACIJU</v>
      </c>
      <c r="G791" s="2">
        <v>221000</v>
      </c>
      <c r="H791" s="1" t="s">
        <v>44</v>
      </c>
      <c r="I791" s="22">
        <v>0</v>
      </c>
    </row>
    <row r="792" spans="1:9" ht="25.5">
      <c r="A792" s="1" t="s">
        <v>525</v>
      </c>
      <c r="B792" s="1">
        <v>213</v>
      </c>
      <c r="C792" s="1" t="s">
        <v>801</v>
      </c>
      <c r="D792" s="15">
        <v>233</v>
      </c>
      <c r="E792" s="15" t="s">
        <v>314</v>
      </c>
      <c r="F792" s="13" t="str">
        <f t="shared" si="12"/>
        <v>213233TRS Low Ph</v>
      </c>
      <c r="G792" s="2">
        <v>45000</v>
      </c>
      <c r="H792" s="1" t="s">
        <v>44</v>
      </c>
      <c r="I792" s="22">
        <v>0</v>
      </c>
    </row>
    <row r="793" spans="1:9" ht="25.5">
      <c r="A793" s="1" t="s">
        <v>525</v>
      </c>
      <c r="B793" s="1">
        <v>213</v>
      </c>
      <c r="C793" s="1" t="s">
        <v>801</v>
      </c>
      <c r="D793" s="15">
        <v>234</v>
      </c>
      <c r="E793" s="15" t="s">
        <v>315</v>
      </c>
      <c r="F793" s="13" t="str">
        <f t="shared" si="12"/>
        <v>213234Antibody diluent</v>
      </c>
      <c r="G793" s="2">
        <v>19000</v>
      </c>
      <c r="H793" s="1" t="s">
        <v>44</v>
      </c>
      <c r="I793" s="22">
        <v>0</v>
      </c>
    </row>
    <row r="794" spans="1:9" ht="38.25">
      <c r="A794" s="1" t="s">
        <v>525</v>
      </c>
      <c r="B794" s="3">
        <v>213</v>
      </c>
      <c r="C794" s="3" t="s">
        <v>801</v>
      </c>
      <c r="D794" s="4">
        <v>240</v>
      </c>
      <c r="E794" s="5" t="s">
        <v>879</v>
      </c>
      <c r="F794" s="13" t="str">
        <f t="shared" si="12"/>
        <v>213240Kit za vizualizaciju EnVision Flex</v>
      </c>
      <c r="G794" s="7">
        <v>221000</v>
      </c>
      <c r="H794" s="9" t="s">
        <v>44</v>
      </c>
      <c r="I794" s="22">
        <v>0</v>
      </c>
    </row>
    <row r="795" spans="1:9" ht="25.5">
      <c r="A795" s="1" t="s">
        <v>525</v>
      </c>
      <c r="B795" s="1">
        <v>213</v>
      </c>
      <c r="C795" s="1" t="s">
        <v>801</v>
      </c>
      <c r="D795" s="15">
        <v>241</v>
      </c>
      <c r="E795" s="15" t="s">
        <v>49</v>
      </c>
      <c r="F795" s="13" t="str">
        <f t="shared" si="12"/>
        <v>213241TTF-1 (Thyroid Transcription Factor-1)</v>
      </c>
      <c r="G795" s="2">
        <v>32000</v>
      </c>
      <c r="H795" s="1" t="s">
        <v>44</v>
      </c>
      <c r="I795" s="22">
        <v>0</v>
      </c>
    </row>
    <row r="796" spans="1:9" ht="25.5">
      <c r="A796" s="1" t="s">
        <v>525</v>
      </c>
      <c r="B796" s="1">
        <v>214</v>
      </c>
      <c r="C796" s="1" t="s">
        <v>802</v>
      </c>
      <c r="D796" s="15">
        <v>1</v>
      </c>
      <c r="E796" s="15" t="s">
        <v>489</v>
      </c>
      <c r="F796" s="13" t="str">
        <f t="shared" si="12"/>
        <v>2141Acid phosphatase fixative</v>
      </c>
      <c r="G796" s="2">
        <v>5900</v>
      </c>
      <c r="H796" s="1" t="s">
        <v>44</v>
      </c>
      <c r="I796" s="22">
        <v>0</v>
      </c>
    </row>
    <row r="797" spans="1:9" ht="25.5">
      <c r="A797" s="1" t="s">
        <v>525</v>
      </c>
      <c r="B797" s="1">
        <v>214</v>
      </c>
      <c r="C797" s="1" t="s">
        <v>802</v>
      </c>
      <c r="D797" s="15">
        <v>2</v>
      </c>
      <c r="E797" s="15" t="s">
        <v>490</v>
      </c>
      <c r="F797" s="13" t="str">
        <f t="shared" si="12"/>
        <v>2142Acid phosphatase kit</v>
      </c>
      <c r="G797" s="2">
        <v>9000</v>
      </c>
      <c r="H797" s="1" t="s">
        <v>44</v>
      </c>
      <c r="I797" s="22">
        <v>0</v>
      </c>
    </row>
    <row r="798" spans="1:9" ht="25.5">
      <c r="A798" s="1" t="s">
        <v>525</v>
      </c>
      <c r="B798" s="1">
        <v>214</v>
      </c>
      <c r="C798" s="1" t="s">
        <v>802</v>
      </c>
      <c r="D798" s="15">
        <v>3</v>
      </c>
      <c r="E798" s="15" t="s">
        <v>468</v>
      </c>
      <c r="F798" s="13" t="str">
        <f t="shared" si="12"/>
        <v>2143Alcian Blue pH 2,5</v>
      </c>
      <c r="G798" s="2">
        <v>6900</v>
      </c>
      <c r="H798" s="1" t="s">
        <v>44</v>
      </c>
      <c r="I798" s="22">
        <v>0</v>
      </c>
    </row>
    <row r="799" spans="1:9" ht="25.5">
      <c r="A799" s="1" t="s">
        <v>525</v>
      </c>
      <c r="B799" s="1">
        <v>214</v>
      </c>
      <c r="C799" s="1" t="s">
        <v>802</v>
      </c>
      <c r="D799" s="15">
        <v>4</v>
      </c>
      <c r="E799" s="15" t="s">
        <v>50</v>
      </c>
      <c r="F799" s="13" t="str">
        <f t="shared" si="12"/>
        <v>2144Alcian Blue pH 2,5 PAS</v>
      </c>
      <c r="G799" s="2">
        <v>14500</v>
      </c>
      <c r="H799" s="1" t="s">
        <v>44</v>
      </c>
      <c r="I799" s="22">
        <v>0</v>
      </c>
    </row>
    <row r="800" spans="1:9" ht="25.5">
      <c r="A800" s="1" t="s">
        <v>525</v>
      </c>
      <c r="B800" s="1">
        <v>214</v>
      </c>
      <c r="C800" s="1" t="s">
        <v>802</v>
      </c>
      <c r="D800" s="15">
        <v>5</v>
      </c>
      <c r="E800" s="15" t="s">
        <v>491</v>
      </c>
      <c r="F800" s="13" t="str">
        <f t="shared" si="12"/>
        <v>2145Alkaline phosphatase kit</v>
      </c>
      <c r="G800" s="2">
        <v>9000</v>
      </c>
      <c r="H800" s="1" t="s">
        <v>44</v>
      </c>
      <c r="I800" s="22">
        <v>0</v>
      </c>
    </row>
    <row r="801" spans="1:9" ht="25.5">
      <c r="A801" s="1" t="s">
        <v>525</v>
      </c>
      <c r="B801" s="1">
        <v>214</v>
      </c>
      <c r="C801" s="1" t="s">
        <v>802</v>
      </c>
      <c r="D801" s="15">
        <v>6</v>
      </c>
      <c r="E801" s="15" t="s">
        <v>492</v>
      </c>
      <c r="F801" s="13" t="str">
        <f t="shared" si="12"/>
        <v>2146ATPase kit</v>
      </c>
      <c r="G801" s="2">
        <v>28000</v>
      </c>
      <c r="H801" s="1" t="s">
        <v>44</v>
      </c>
      <c r="I801" s="22">
        <v>0</v>
      </c>
    </row>
    <row r="802" spans="1:9" ht="25.5">
      <c r="A802" s="1" t="s">
        <v>525</v>
      </c>
      <c r="B802" s="1">
        <v>214</v>
      </c>
      <c r="C802" s="1" t="s">
        <v>802</v>
      </c>
      <c r="D802" s="15">
        <v>7</v>
      </c>
      <c r="E802" s="15" t="s">
        <v>493</v>
      </c>
      <c r="F802" s="13" t="str">
        <f t="shared" si="12"/>
        <v>2147Backer fixative for oil red</v>
      </c>
      <c r="G802" s="2">
        <v>7200</v>
      </c>
      <c r="H802" s="1" t="s">
        <v>44</v>
      </c>
      <c r="I802" s="22">
        <v>0</v>
      </c>
    </row>
    <row r="803" spans="1:9" ht="25.5">
      <c r="A803" s="1" t="s">
        <v>525</v>
      </c>
      <c r="B803" s="1">
        <v>214</v>
      </c>
      <c r="C803" s="1" t="s">
        <v>802</v>
      </c>
      <c r="D803" s="15">
        <v>8</v>
      </c>
      <c r="E803" s="15" t="s">
        <v>494</v>
      </c>
      <c r="F803" s="13" t="str">
        <f t="shared" si="12"/>
        <v>2148Bielschowsky for neurofibrils</v>
      </c>
      <c r="G803" s="2">
        <v>16500</v>
      </c>
      <c r="H803" s="1" t="s">
        <v>44</v>
      </c>
      <c r="I803" s="22">
        <v>0</v>
      </c>
    </row>
    <row r="804" spans="1:9" ht="25.5">
      <c r="A804" s="1" t="s">
        <v>525</v>
      </c>
      <c r="B804" s="1">
        <v>214</v>
      </c>
      <c r="C804" s="1" t="s">
        <v>802</v>
      </c>
      <c r="D804" s="15">
        <v>9</v>
      </c>
      <c r="E804" s="15" t="s">
        <v>739</v>
      </c>
      <c r="F804" s="13" t="str">
        <f t="shared" si="12"/>
        <v>2149Colloidal iron for acid mucins</v>
      </c>
      <c r="G804" s="2">
        <v>14500</v>
      </c>
      <c r="H804" s="1" t="s">
        <v>44</v>
      </c>
      <c r="I804" s="22">
        <v>0</v>
      </c>
    </row>
    <row r="805" spans="1:9" ht="25.5">
      <c r="A805" s="1" t="s">
        <v>525</v>
      </c>
      <c r="B805" s="1">
        <v>214</v>
      </c>
      <c r="C805" s="1" t="s">
        <v>802</v>
      </c>
      <c r="D805" s="15">
        <v>10</v>
      </c>
      <c r="E805" s="15" t="s">
        <v>740</v>
      </c>
      <c r="F805" s="13" t="str">
        <f t="shared" si="12"/>
        <v>21410Congo red</v>
      </c>
      <c r="G805" s="2">
        <v>9500</v>
      </c>
      <c r="H805" s="1" t="s">
        <v>44</v>
      </c>
      <c r="I805" s="22">
        <v>0</v>
      </c>
    </row>
    <row r="806" spans="1:9" ht="25.5">
      <c r="A806" s="1" t="s">
        <v>525</v>
      </c>
      <c r="B806" s="1">
        <v>214</v>
      </c>
      <c r="C806" s="1" t="s">
        <v>802</v>
      </c>
      <c r="D806" s="15">
        <v>11</v>
      </c>
      <c r="E806" s="15" t="s">
        <v>495</v>
      </c>
      <c r="F806" s="13" t="str">
        <f t="shared" si="12"/>
        <v>21411Cytochrome C oxidase kit</v>
      </c>
      <c r="G806" s="2">
        <v>15000</v>
      </c>
      <c r="H806" s="1" t="s">
        <v>44</v>
      </c>
      <c r="I806" s="22">
        <v>0</v>
      </c>
    </row>
    <row r="807" spans="1:9" ht="25.5">
      <c r="A807" s="1" t="s">
        <v>525</v>
      </c>
      <c r="B807" s="1">
        <v>214</v>
      </c>
      <c r="C807" s="1" t="s">
        <v>802</v>
      </c>
      <c r="D807" s="15">
        <v>12</v>
      </c>
      <c r="E807" s="15" t="s">
        <v>496</v>
      </c>
      <c r="F807" s="13" t="str">
        <f t="shared" si="12"/>
        <v>21412Diaphorase (NADH) kit</v>
      </c>
      <c r="G807" s="2">
        <v>12000</v>
      </c>
      <c r="H807" s="1" t="s">
        <v>44</v>
      </c>
      <c r="I807" s="22">
        <v>0</v>
      </c>
    </row>
    <row r="808" spans="1:9" ht="25.5">
      <c r="A808" s="1" t="s">
        <v>525</v>
      </c>
      <c r="B808" s="1">
        <v>214</v>
      </c>
      <c r="C808" s="1" t="s">
        <v>802</v>
      </c>
      <c r="D808" s="15">
        <v>13</v>
      </c>
      <c r="E808" s="15" t="s">
        <v>497</v>
      </c>
      <c r="F808" s="13" t="str">
        <f t="shared" si="12"/>
        <v>21413Diastase for enzymatic digestion</v>
      </c>
      <c r="G808" s="2">
        <v>7200</v>
      </c>
      <c r="H808" s="1" t="s">
        <v>44</v>
      </c>
      <c r="I808" s="22">
        <v>0</v>
      </c>
    </row>
    <row r="809" spans="1:9" ht="25.5">
      <c r="A809" s="1" t="s">
        <v>525</v>
      </c>
      <c r="B809" s="1">
        <v>214</v>
      </c>
      <c r="C809" s="1" t="s">
        <v>802</v>
      </c>
      <c r="D809" s="15">
        <v>14</v>
      </c>
      <c r="E809" s="15" t="s">
        <v>469</v>
      </c>
      <c r="F809" s="13" t="str">
        <f t="shared" si="12"/>
        <v>21414Giemsa for Helicobacter pylori</v>
      </c>
      <c r="G809" s="2">
        <v>11000</v>
      </c>
      <c r="H809" s="1" t="s">
        <v>44</v>
      </c>
      <c r="I809" s="22">
        <v>0</v>
      </c>
    </row>
    <row r="810" spans="1:9" ht="25.5">
      <c r="A810" s="1" t="s">
        <v>525</v>
      </c>
      <c r="B810" s="1">
        <v>214</v>
      </c>
      <c r="C810" s="1" t="s">
        <v>802</v>
      </c>
      <c r="D810" s="15">
        <v>15</v>
      </c>
      <c r="E810" s="15" t="s">
        <v>741</v>
      </c>
      <c r="F810" s="13" t="str">
        <f t="shared" si="12"/>
        <v>21415Gomori's paraldehyde fuchsin</v>
      </c>
      <c r="G810" s="2">
        <v>13500</v>
      </c>
      <c r="H810" s="1" t="s">
        <v>44</v>
      </c>
      <c r="I810" s="22">
        <v>0</v>
      </c>
    </row>
    <row r="811" spans="1:9" ht="25.5">
      <c r="A811" s="1" t="s">
        <v>525</v>
      </c>
      <c r="B811" s="1">
        <v>214</v>
      </c>
      <c r="C811" s="1" t="s">
        <v>802</v>
      </c>
      <c r="D811" s="15">
        <v>16</v>
      </c>
      <c r="E811" s="15" t="s">
        <v>424</v>
      </c>
      <c r="F811" s="13" t="str">
        <f t="shared" si="12"/>
        <v>21416Gordon-Sweet for reticulum</v>
      </c>
      <c r="G811" s="2">
        <v>16000</v>
      </c>
      <c r="H811" s="1" t="s">
        <v>44</v>
      </c>
      <c r="I811" s="22">
        <v>0</v>
      </c>
    </row>
    <row r="812" spans="1:9" ht="25.5">
      <c r="A812" s="1" t="s">
        <v>525</v>
      </c>
      <c r="B812" s="1">
        <v>214</v>
      </c>
      <c r="C812" s="1" t="s">
        <v>802</v>
      </c>
      <c r="D812" s="15">
        <v>17</v>
      </c>
      <c r="E812" s="15" t="s">
        <v>742</v>
      </c>
      <c r="F812" s="13" t="str">
        <f t="shared" si="12"/>
        <v>21417Gram staining for bacteria</v>
      </c>
      <c r="G812" s="2">
        <v>13500</v>
      </c>
      <c r="H812" s="1" t="s">
        <v>44</v>
      </c>
      <c r="I812" s="22">
        <v>0</v>
      </c>
    </row>
    <row r="813" spans="1:9" ht="25.5">
      <c r="A813" s="1" t="s">
        <v>525</v>
      </c>
      <c r="B813" s="1">
        <v>214</v>
      </c>
      <c r="C813" s="1" t="s">
        <v>802</v>
      </c>
      <c r="D813" s="15">
        <v>18</v>
      </c>
      <c r="E813" s="15" t="s">
        <v>519</v>
      </c>
      <c r="F813" s="13" t="str">
        <f t="shared" si="12"/>
        <v>21418Grimelius method</v>
      </c>
      <c r="G813" s="2">
        <v>14500</v>
      </c>
      <c r="H813" s="1" t="s">
        <v>44</v>
      </c>
      <c r="I813" s="22">
        <v>0</v>
      </c>
    </row>
    <row r="814" spans="1:9" ht="25.5">
      <c r="A814" s="1" t="s">
        <v>525</v>
      </c>
      <c r="B814" s="1">
        <v>214</v>
      </c>
      <c r="C814" s="1" t="s">
        <v>802</v>
      </c>
      <c r="D814" s="15">
        <v>19</v>
      </c>
      <c r="E814" s="15" t="s">
        <v>51</v>
      </c>
      <c r="F814" s="13" t="str">
        <f t="shared" si="12"/>
        <v>21419Grocott for fungi</v>
      </c>
      <c r="G814" s="2">
        <v>15000</v>
      </c>
      <c r="H814" s="1" t="s">
        <v>44</v>
      </c>
      <c r="I814" s="22">
        <v>0</v>
      </c>
    </row>
    <row r="815" spans="1:9" ht="25.5">
      <c r="A815" s="1" t="s">
        <v>525</v>
      </c>
      <c r="B815" s="1">
        <v>214</v>
      </c>
      <c r="C815" s="1" t="s">
        <v>802</v>
      </c>
      <c r="D815" s="15">
        <v>20</v>
      </c>
      <c r="E815" s="15" t="s">
        <v>498</v>
      </c>
      <c r="F815" s="13" t="str">
        <f t="shared" si="12"/>
        <v>21420Mallory trichrome staining</v>
      </c>
      <c r="G815" s="2">
        <v>13500</v>
      </c>
      <c r="H815" s="1" t="s">
        <v>44</v>
      </c>
      <c r="I815" s="22">
        <v>0</v>
      </c>
    </row>
    <row r="816" spans="1:9" ht="25.5">
      <c r="A816" s="1" t="s">
        <v>525</v>
      </c>
      <c r="B816" s="1">
        <v>214</v>
      </c>
      <c r="C816" s="1" t="s">
        <v>802</v>
      </c>
      <c r="D816" s="15">
        <v>21</v>
      </c>
      <c r="E816" s="15" t="s">
        <v>520</v>
      </c>
      <c r="F816" s="13" t="str">
        <f t="shared" si="12"/>
        <v>21421Masson Fontana for melanin</v>
      </c>
      <c r="G816" s="2">
        <v>14500</v>
      </c>
      <c r="H816" s="1" t="s">
        <v>44</v>
      </c>
      <c r="I816" s="22">
        <v>0</v>
      </c>
    </row>
    <row r="817" spans="1:9" ht="25.5">
      <c r="A817" s="1" t="s">
        <v>525</v>
      </c>
      <c r="B817" s="1">
        <v>214</v>
      </c>
      <c r="C817" s="1" t="s">
        <v>802</v>
      </c>
      <c r="D817" s="15">
        <v>22</v>
      </c>
      <c r="E817" s="15" t="s">
        <v>499</v>
      </c>
      <c r="F817" s="13" t="str">
        <f t="shared" si="12"/>
        <v>21422Masson trichrome staining with aniline blue</v>
      </c>
      <c r="G817" s="2">
        <v>12500</v>
      </c>
      <c r="H817" s="1" t="s">
        <v>44</v>
      </c>
      <c r="I817" s="22">
        <v>0</v>
      </c>
    </row>
    <row r="818" spans="1:9" ht="25.5">
      <c r="A818" s="1" t="s">
        <v>525</v>
      </c>
      <c r="B818" s="1">
        <v>214</v>
      </c>
      <c r="C818" s="1" t="s">
        <v>802</v>
      </c>
      <c r="D818" s="15">
        <v>23</v>
      </c>
      <c r="E818" s="15" t="s">
        <v>521</v>
      </c>
      <c r="F818" s="13" t="str">
        <f t="shared" si="12"/>
        <v>21423Mayer’s Mucicarmine</v>
      </c>
      <c r="G818" s="2">
        <v>12500</v>
      </c>
      <c r="H818" s="1" t="s">
        <v>44</v>
      </c>
      <c r="I818" s="22">
        <v>0</v>
      </c>
    </row>
    <row r="819" spans="1:9" ht="25.5">
      <c r="A819" s="1" t="s">
        <v>525</v>
      </c>
      <c r="B819" s="1">
        <v>214</v>
      </c>
      <c r="C819" s="1" t="s">
        <v>802</v>
      </c>
      <c r="D819" s="15">
        <v>24</v>
      </c>
      <c r="E819" s="15" t="s">
        <v>500</v>
      </c>
      <c r="F819" s="13" t="str">
        <f t="shared" si="12"/>
        <v>21424Methyl green buffered</v>
      </c>
      <c r="G819" s="2">
        <v>12500</v>
      </c>
      <c r="H819" s="1" t="s">
        <v>44</v>
      </c>
      <c r="I819" s="22">
        <v>0</v>
      </c>
    </row>
    <row r="820" spans="1:9" ht="25.5">
      <c r="A820" s="1" t="s">
        <v>525</v>
      </c>
      <c r="B820" s="1">
        <v>214</v>
      </c>
      <c r="C820" s="1" t="s">
        <v>802</v>
      </c>
      <c r="D820" s="15">
        <v>25</v>
      </c>
      <c r="E820" s="15" t="s">
        <v>501</v>
      </c>
      <c r="F820" s="13" t="str">
        <f t="shared" si="12"/>
        <v>21425Myoadenylate deaminase kit</v>
      </c>
      <c r="G820" s="2">
        <v>9000</v>
      </c>
      <c r="H820" s="1" t="s">
        <v>44</v>
      </c>
      <c r="I820" s="22">
        <v>0</v>
      </c>
    </row>
    <row r="821" spans="1:9" ht="25.5">
      <c r="A821" s="1" t="s">
        <v>525</v>
      </c>
      <c r="B821" s="1">
        <v>214</v>
      </c>
      <c r="C821" s="1" t="s">
        <v>802</v>
      </c>
      <c r="D821" s="15">
        <v>26</v>
      </c>
      <c r="E821" s="15" t="s">
        <v>502</v>
      </c>
      <c r="F821" s="13" t="str">
        <f t="shared" si="12"/>
        <v>21426Non-specific Esterase kit</v>
      </c>
      <c r="G821" s="2">
        <v>9000</v>
      </c>
      <c r="H821" s="1" t="s">
        <v>44</v>
      </c>
      <c r="I821" s="22">
        <v>0</v>
      </c>
    </row>
    <row r="822" spans="1:9" ht="25.5">
      <c r="A822" s="1" t="s">
        <v>525</v>
      </c>
      <c r="B822" s="1">
        <v>214</v>
      </c>
      <c r="C822" s="1" t="s">
        <v>802</v>
      </c>
      <c r="D822" s="15">
        <v>27</v>
      </c>
      <c r="E822" s="15" t="s">
        <v>503</v>
      </c>
      <c r="F822" s="13" t="str">
        <f t="shared" si="12"/>
        <v>21427Oil Red O solution</v>
      </c>
      <c r="G822" s="2">
        <v>4900</v>
      </c>
      <c r="H822" s="1" t="s">
        <v>44</v>
      </c>
      <c r="I822" s="22">
        <v>0</v>
      </c>
    </row>
    <row r="823" spans="1:9" ht="25.5">
      <c r="A823" s="1" t="s">
        <v>525</v>
      </c>
      <c r="B823" s="1">
        <v>214</v>
      </c>
      <c r="C823" s="1" t="s">
        <v>802</v>
      </c>
      <c r="D823" s="15">
        <v>28</v>
      </c>
      <c r="E823" s="15" t="s">
        <v>425</v>
      </c>
      <c r="F823" s="13" t="str">
        <f t="shared" si="12"/>
        <v>21428Orcein for elastic fibres</v>
      </c>
      <c r="G823" s="2">
        <v>8500</v>
      </c>
      <c r="H823" s="1" t="s">
        <v>44</v>
      </c>
      <c r="I823" s="22">
        <v>0</v>
      </c>
    </row>
    <row r="824" spans="1:9" ht="38.25">
      <c r="A824" s="1" t="s">
        <v>525</v>
      </c>
      <c r="B824" s="1">
        <v>214</v>
      </c>
      <c r="C824" s="1" t="s">
        <v>802</v>
      </c>
      <c r="D824" s="15">
        <v>29</v>
      </c>
      <c r="E824" s="15" t="s">
        <v>223</v>
      </c>
      <c r="F824" s="13" t="str">
        <f t="shared" si="12"/>
        <v>21429P.A.S. - A Periodic Acid Schiff - Amylase</v>
      </c>
      <c r="G824" s="2">
        <v>15600</v>
      </c>
      <c r="H824" s="1" t="s">
        <v>44</v>
      </c>
      <c r="I824" s="22">
        <v>0</v>
      </c>
    </row>
    <row r="825" spans="1:9" ht="38.25">
      <c r="A825" s="1" t="s">
        <v>525</v>
      </c>
      <c r="B825" s="1">
        <v>214</v>
      </c>
      <c r="C825" s="1" t="s">
        <v>802</v>
      </c>
      <c r="D825" s="15">
        <v>30</v>
      </c>
      <c r="E825" s="15" t="s">
        <v>426</v>
      </c>
      <c r="F825" s="13" t="str">
        <f t="shared" si="12"/>
        <v>21430P.T.A.H. Phosphotungstic acid hematoxylin</v>
      </c>
      <c r="G825" s="2">
        <v>8500</v>
      </c>
      <c r="H825" s="1" t="s">
        <v>44</v>
      </c>
      <c r="I825" s="22">
        <v>0</v>
      </c>
    </row>
    <row r="826" spans="1:9" ht="38.25">
      <c r="A826" s="1" t="s">
        <v>525</v>
      </c>
      <c r="B826" s="1">
        <v>214</v>
      </c>
      <c r="C826" s="1" t="s">
        <v>802</v>
      </c>
      <c r="D826" s="15">
        <v>31</v>
      </c>
      <c r="E826" s="15" t="s">
        <v>504</v>
      </c>
      <c r="F826" s="13" t="str">
        <f t="shared" si="12"/>
        <v>21431Periodic acid-silver methenamine (P.A.S.M.)</v>
      </c>
      <c r="G826" s="2">
        <v>13500</v>
      </c>
      <c r="H826" s="1" t="s">
        <v>44</v>
      </c>
      <c r="I826" s="22">
        <v>0</v>
      </c>
    </row>
    <row r="827" spans="1:9" ht="25.5">
      <c r="A827" s="1" t="s">
        <v>525</v>
      </c>
      <c r="B827" s="1">
        <v>214</v>
      </c>
      <c r="C827" s="1" t="s">
        <v>802</v>
      </c>
      <c r="D827" s="15">
        <v>32</v>
      </c>
      <c r="E827" s="15" t="s">
        <v>505</v>
      </c>
      <c r="F827" s="13" t="str">
        <f t="shared" si="12"/>
        <v>21432Perls method for ferric iron</v>
      </c>
      <c r="G827" s="2">
        <v>11800</v>
      </c>
      <c r="H827" s="1" t="s">
        <v>44</v>
      </c>
      <c r="I827" s="22">
        <v>0</v>
      </c>
    </row>
    <row r="828" spans="1:9" ht="25.5">
      <c r="A828" s="1" t="s">
        <v>525</v>
      </c>
      <c r="B828" s="1">
        <v>214</v>
      </c>
      <c r="C828" s="1" t="s">
        <v>802</v>
      </c>
      <c r="D828" s="15">
        <v>33</v>
      </c>
      <c r="E828" s="15" t="s">
        <v>506</v>
      </c>
      <c r="F828" s="13" t="str">
        <f t="shared" si="12"/>
        <v>21433Phosphofructokinase (PKF) kit</v>
      </c>
      <c r="G828" s="2">
        <v>11000</v>
      </c>
      <c r="H828" s="1" t="s">
        <v>44</v>
      </c>
      <c r="I828" s="22">
        <v>0</v>
      </c>
    </row>
    <row r="829" spans="1:9" ht="25.5">
      <c r="A829" s="1" t="s">
        <v>525</v>
      </c>
      <c r="B829" s="1">
        <v>214</v>
      </c>
      <c r="C829" s="1" t="s">
        <v>802</v>
      </c>
      <c r="D829" s="15">
        <v>34</v>
      </c>
      <c r="E829" s="15" t="s">
        <v>507</v>
      </c>
      <c r="F829" s="13" t="str">
        <f t="shared" si="12"/>
        <v>21434Phosphorylase  kit</v>
      </c>
      <c r="G829" s="2">
        <v>9000</v>
      </c>
      <c r="H829" s="1" t="s">
        <v>44</v>
      </c>
      <c r="I829" s="22">
        <v>0</v>
      </c>
    </row>
    <row r="830" spans="1:9" ht="25.5">
      <c r="A830" s="1" t="s">
        <v>525</v>
      </c>
      <c r="B830" s="1">
        <v>214</v>
      </c>
      <c r="C830" s="1" t="s">
        <v>802</v>
      </c>
      <c r="D830" s="15">
        <v>35</v>
      </c>
      <c r="E830" s="15" t="s">
        <v>508</v>
      </c>
      <c r="F830" s="13" t="str">
        <f t="shared" si="12"/>
        <v>21435Succinic dehydrogenase kit</v>
      </c>
      <c r="G830" s="2">
        <v>9000</v>
      </c>
      <c r="H830" s="1" t="s">
        <v>44</v>
      </c>
      <c r="I830" s="22">
        <v>0</v>
      </c>
    </row>
    <row r="831" spans="1:9" ht="25.5">
      <c r="A831" s="1" t="s">
        <v>525</v>
      </c>
      <c r="B831" s="1">
        <v>214</v>
      </c>
      <c r="C831" s="1" t="s">
        <v>802</v>
      </c>
      <c r="D831" s="15">
        <v>36</v>
      </c>
      <c r="E831" s="15" t="s">
        <v>509</v>
      </c>
      <c r="F831" s="13" t="str">
        <f t="shared" si="12"/>
        <v>21436Sudan black</v>
      </c>
      <c r="G831" s="2">
        <v>3000</v>
      </c>
      <c r="H831" s="1" t="s">
        <v>44</v>
      </c>
      <c r="I831" s="22">
        <v>0</v>
      </c>
    </row>
    <row r="832" spans="1:9" ht="25.5">
      <c r="A832" s="1" t="s">
        <v>525</v>
      </c>
      <c r="B832" s="1">
        <v>214</v>
      </c>
      <c r="C832" s="1" t="s">
        <v>802</v>
      </c>
      <c r="D832" s="15">
        <v>37</v>
      </c>
      <c r="E832" s="15" t="s">
        <v>510</v>
      </c>
      <c r="F832" s="13" t="str">
        <f t="shared" si="12"/>
        <v>21437Toluidine blue polychrome</v>
      </c>
      <c r="G832" s="2">
        <v>3000</v>
      </c>
      <c r="H832" s="1" t="s">
        <v>44</v>
      </c>
      <c r="I832" s="22">
        <v>0</v>
      </c>
    </row>
    <row r="833" spans="1:9" ht="25.5">
      <c r="A833" s="1" t="s">
        <v>525</v>
      </c>
      <c r="B833" s="1">
        <v>214</v>
      </c>
      <c r="C833" s="1" t="s">
        <v>802</v>
      </c>
      <c r="D833" s="15">
        <v>38</v>
      </c>
      <c r="E833" s="15" t="s">
        <v>470</v>
      </c>
      <c r="F833" s="13" t="str">
        <f t="shared" si="12"/>
        <v>21438Trichrome stain Gomori</v>
      </c>
      <c r="G833" s="2">
        <v>9000</v>
      </c>
      <c r="H833" s="1" t="s">
        <v>44</v>
      </c>
      <c r="I833" s="22">
        <v>0</v>
      </c>
    </row>
    <row r="834" spans="1:9" ht="25.5">
      <c r="A834" s="1" t="s">
        <v>525</v>
      </c>
      <c r="B834" s="1">
        <v>214</v>
      </c>
      <c r="C834" s="1" t="s">
        <v>802</v>
      </c>
      <c r="D834" s="15">
        <v>39</v>
      </c>
      <c r="E834" s="15" t="s">
        <v>427</v>
      </c>
      <c r="F834" s="13" t="str">
        <f t="shared" ref="F834:F877" si="13">B834&amp;D834&amp;E834</f>
        <v>21439Van Gieson trichrome staining</v>
      </c>
      <c r="G834" s="2">
        <v>8000</v>
      </c>
      <c r="H834" s="1" t="s">
        <v>44</v>
      </c>
      <c r="I834" s="22">
        <v>0</v>
      </c>
    </row>
    <row r="835" spans="1:9" ht="25.5">
      <c r="A835" s="1" t="s">
        <v>525</v>
      </c>
      <c r="B835" s="1">
        <v>214</v>
      </c>
      <c r="C835" s="1" t="s">
        <v>802</v>
      </c>
      <c r="D835" s="15">
        <v>40</v>
      </c>
      <c r="E835" s="15" t="s">
        <v>511</v>
      </c>
      <c r="F835" s="13" t="str">
        <f t="shared" si="13"/>
        <v>21440Verhoeff</v>
      </c>
      <c r="G835" s="2">
        <v>12000</v>
      </c>
      <c r="H835" s="1" t="s">
        <v>44</v>
      </c>
      <c r="I835" s="22">
        <v>0</v>
      </c>
    </row>
    <row r="836" spans="1:9" ht="25.5">
      <c r="A836" s="1" t="s">
        <v>525</v>
      </c>
      <c r="B836" s="1">
        <v>214</v>
      </c>
      <c r="C836" s="1" t="s">
        <v>802</v>
      </c>
      <c r="D836" s="15">
        <v>41</v>
      </c>
      <c r="E836" s="15" t="s">
        <v>743</v>
      </c>
      <c r="F836" s="13" t="str">
        <f t="shared" si="13"/>
        <v>21441Warthin-Starry method for spirochetes</v>
      </c>
      <c r="G836" s="2">
        <v>14500</v>
      </c>
      <c r="H836" s="1" t="s">
        <v>44</v>
      </c>
      <c r="I836" s="22">
        <v>0</v>
      </c>
    </row>
    <row r="837" spans="1:9" ht="25.5">
      <c r="A837" s="1" t="s">
        <v>525</v>
      </c>
      <c r="B837" s="1">
        <v>214</v>
      </c>
      <c r="C837" s="1" t="s">
        <v>802</v>
      </c>
      <c r="D837" s="15">
        <v>42</v>
      </c>
      <c r="E837" s="15" t="s">
        <v>744</v>
      </c>
      <c r="F837" s="13" t="str">
        <f t="shared" si="13"/>
        <v>21442Weigert foor elastic fibers</v>
      </c>
      <c r="G837" s="2">
        <v>14500</v>
      </c>
      <c r="H837" s="1" t="s">
        <v>44</v>
      </c>
      <c r="I837" s="22">
        <v>0</v>
      </c>
    </row>
    <row r="838" spans="1:9" ht="38.25">
      <c r="A838" s="1" t="s">
        <v>525</v>
      </c>
      <c r="B838" s="1">
        <v>214</v>
      </c>
      <c r="C838" s="1" t="s">
        <v>802</v>
      </c>
      <c r="D838" s="15">
        <v>43</v>
      </c>
      <c r="E838" s="15" t="s">
        <v>512</v>
      </c>
      <c r="F838" s="13" t="str">
        <f t="shared" si="13"/>
        <v>21443Wilson’s Disease Staining method for copper</v>
      </c>
      <c r="G838" s="2">
        <v>14900</v>
      </c>
      <c r="H838" s="1" t="s">
        <v>44</v>
      </c>
      <c r="I838" s="22">
        <v>0</v>
      </c>
    </row>
    <row r="839" spans="1:9" ht="25.5">
      <c r="A839" s="1" t="s">
        <v>525</v>
      </c>
      <c r="B839" s="1">
        <v>214</v>
      </c>
      <c r="C839" s="1" t="s">
        <v>802</v>
      </c>
      <c r="D839" s="15">
        <v>44</v>
      </c>
      <c r="E839" s="15" t="s">
        <v>513</v>
      </c>
      <c r="F839" s="13" t="str">
        <f t="shared" si="13"/>
        <v>21444Ziehl-Neelsen for mycobacteria</v>
      </c>
      <c r="G839" s="2">
        <v>8000</v>
      </c>
      <c r="H839" s="1" t="s">
        <v>44</v>
      </c>
      <c r="I839" s="22">
        <v>0</v>
      </c>
    </row>
    <row r="840" spans="1:9" ht="25.5">
      <c r="A840" s="1" t="s">
        <v>525</v>
      </c>
      <c r="B840" s="3">
        <v>215</v>
      </c>
      <c r="C840" s="3" t="s">
        <v>803</v>
      </c>
      <c r="D840" s="4">
        <v>2</v>
      </c>
      <c r="E840" s="5" t="s">
        <v>856</v>
      </c>
      <c r="F840" s="13" t="str">
        <f t="shared" si="13"/>
        <v>2152Actin, Skeletal Muscle</v>
      </c>
      <c r="G840" s="7">
        <v>23800</v>
      </c>
      <c r="H840" s="8" t="s">
        <v>60</v>
      </c>
      <c r="I840" s="22">
        <v>0</v>
      </c>
    </row>
    <row r="841" spans="1:9" ht="25.5">
      <c r="A841" s="1" t="s">
        <v>525</v>
      </c>
      <c r="B841" s="3">
        <v>215</v>
      </c>
      <c r="C841" s="3" t="s">
        <v>803</v>
      </c>
      <c r="D841" s="4">
        <v>14</v>
      </c>
      <c r="E841" s="5" t="s">
        <v>857</v>
      </c>
      <c r="F841" s="13" t="str">
        <f t="shared" si="13"/>
        <v>21514Caldesmon, HMW</v>
      </c>
      <c r="G841" s="7">
        <v>30400</v>
      </c>
      <c r="H841" s="8" t="s">
        <v>60</v>
      </c>
      <c r="I841" s="22">
        <v>0</v>
      </c>
    </row>
    <row r="842" spans="1:9" ht="25.5">
      <c r="A842" s="1" t="s">
        <v>525</v>
      </c>
      <c r="B842" s="3">
        <v>215</v>
      </c>
      <c r="C842" s="3" t="s">
        <v>803</v>
      </c>
      <c r="D842" s="4">
        <v>17</v>
      </c>
      <c r="E842" s="5" t="s">
        <v>833</v>
      </c>
      <c r="F842" s="13" t="str">
        <f t="shared" si="13"/>
        <v>21517Calretinin</v>
      </c>
      <c r="G842" s="7">
        <v>24300</v>
      </c>
      <c r="H842" s="8" t="s">
        <v>60</v>
      </c>
      <c r="I842" s="22">
        <v>0</v>
      </c>
    </row>
    <row r="843" spans="1:9" ht="25.5">
      <c r="A843" s="1" t="s">
        <v>525</v>
      </c>
      <c r="B843" s="1">
        <v>215</v>
      </c>
      <c r="C843" s="1" t="s">
        <v>803</v>
      </c>
      <c r="D843" s="15">
        <v>20</v>
      </c>
      <c r="E843" s="15" t="s">
        <v>745</v>
      </c>
      <c r="F843" s="13" t="str">
        <f t="shared" si="13"/>
        <v>21520CD105/Endoglin/TGF β 1/3 Receptor</v>
      </c>
      <c r="G843" s="2">
        <v>35800</v>
      </c>
      <c r="H843" s="1" t="s">
        <v>60</v>
      </c>
      <c r="I843" s="22">
        <v>0</v>
      </c>
    </row>
    <row r="844" spans="1:9" ht="25.5">
      <c r="A844" s="1" t="s">
        <v>525</v>
      </c>
      <c r="B844" s="1">
        <v>215</v>
      </c>
      <c r="C844" s="1" t="s">
        <v>803</v>
      </c>
      <c r="D844" s="15">
        <v>31</v>
      </c>
      <c r="E844" s="15" t="s">
        <v>319</v>
      </c>
      <c r="F844" s="13" t="str">
        <f t="shared" si="13"/>
        <v>21531CD3 (Early T-Cell Marker)</v>
      </c>
      <c r="G844" s="2">
        <v>87500</v>
      </c>
      <c r="H844" s="1" t="s">
        <v>60</v>
      </c>
      <c r="I844" s="22">
        <v>0</v>
      </c>
    </row>
    <row r="845" spans="1:9" ht="38.25">
      <c r="A845" s="1" t="s">
        <v>525</v>
      </c>
      <c r="B845" s="3">
        <v>215</v>
      </c>
      <c r="C845" s="3" t="s">
        <v>803</v>
      </c>
      <c r="D845" s="4">
        <v>53</v>
      </c>
      <c r="E845" s="5" t="s">
        <v>858</v>
      </c>
      <c r="F845" s="13" t="str">
        <f t="shared" si="13"/>
        <v>21553Chorionic Gonadotropin, Human / HCG</v>
      </c>
      <c r="G845" s="7">
        <v>23800</v>
      </c>
      <c r="H845" s="8" t="s">
        <v>60</v>
      </c>
      <c r="I845" s="22">
        <v>0</v>
      </c>
    </row>
    <row r="846" spans="1:9" ht="25.5">
      <c r="A846" s="1" t="s">
        <v>525</v>
      </c>
      <c r="B846" s="1">
        <v>215</v>
      </c>
      <c r="C846" s="1" t="s">
        <v>803</v>
      </c>
      <c r="D846" s="15">
        <v>55</v>
      </c>
      <c r="E846" s="15" t="s">
        <v>746</v>
      </c>
      <c r="F846" s="13" t="str">
        <f t="shared" si="13"/>
        <v>21555COX-2</v>
      </c>
      <c r="G846" s="2">
        <v>55600</v>
      </c>
      <c r="H846" s="1" t="s">
        <v>60</v>
      </c>
      <c r="I846" s="22">
        <v>0</v>
      </c>
    </row>
    <row r="847" spans="1:9" ht="25.5">
      <c r="A847" s="1" t="s">
        <v>525</v>
      </c>
      <c r="B847" s="3">
        <v>215</v>
      </c>
      <c r="C847" s="3" t="s">
        <v>803</v>
      </c>
      <c r="D847" s="4">
        <v>64</v>
      </c>
      <c r="E847" s="5" t="s">
        <v>859</v>
      </c>
      <c r="F847" s="13" t="str">
        <f t="shared" si="13"/>
        <v>21564Epithelial Membrane Antigen</v>
      </c>
      <c r="G847" s="7">
        <v>34100</v>
      </c>
      <c r="H847" s="8" t="s">
        <v>60</v>
      </c>
      <c r="I847" s="22">
        <v>0</v>
      </c>
    </row>
    <row r="848" spans="1:9" ht="25.5">
      <c r="A848" s="1" t="s">
        <v>525</v>
      </c>
      <c r="B848" s="1">
        <v>215</v>
      </c>
      <c r="C848" s="1" t="s">
        <v>803</v>
      </c>
      <c r="D848" s="15">
        <v>74</v>
      </c>
      <c r="E848" s="15" t="s">
        <v>747</v>
      </c>
      <c r="F848" s="13" t="str">
        <f t="shared" si="13"/>
        <v>21574Glycophorin A Ab-4</v>
      </c>
      <c r="G848" s="2">
        <v>30400</v>
      </c>
      <c r="H848" s="1" t="s">
        <v>60</v>
      </c>
      <c r="I848" s="22">
        <v>0</v>
      </c>
    </row>
    <row r="849" spans="1:9" ht="25.5">
      <c r="A849" s="1" t="s">
        <v>525</v>
      </c>
      <c r="B849" s="3">
        <v>215</v>
      </c>
      <c r="C849" s="3" t="s">
        <v>803</v>
      </c>
      <c r="D849" s="4">
        <v>75</v>
      </c>
      <c r="E849" s="5" t="s">
        <v>860</v>
      </c>
      <c r="F849" s="13" t="str">
        <f t="shared" si="13"/>
        <v>21575Glypican-3</v>
      </c>
      <c r="G849" s="7">
        <v>79100</v>
      </c>
      <c r="H849" s="8" t="s">
        <v>60</v>
      </c>
      <c r="I849" s="22">
        <v>0</v>
      </c>
    </row>
    <row r="850" spans="1:9" ht="25.5">
      <c r="A850" s="1" t="s">
        <v>525</v>
      </c>
      <c r="B850" s="1">
        <v>215</v>
      </c>
      <c r="C850" s="1" t="s">
        <v>803</v>
      </c>
      <c r="D850" s="15">
        <v>76</v>
      </c>
      <c r="E850" s="15" t="s">
        <v>748</v>
      </c>
      <c r="F850" s="13" t="str">
        <f t="shared" si="13"/>
        <v>21576Granzyme B Ab-1</v>
      </c>
      <c r="G850" s="2">
        <v>44300</v>
      </c>
      <c r="H850" s="1" t="s">
        <v>60</v>
      </c>
      <c r="I850" s="22">
        <v>0</v>
      </c>
    </row>
    <row r="851" spans="1:9" ht="25.5">
      <c r="A851" s="1" t="s">
        <v>525</v>
      </c>
      <c r="B851" s="1">
        <v>215</v>
      </c>
      <c r="C851" s="1" t="s">
        <v>803</v>
      </c>
      <c r="D851" s="15">
        <v>86</v>
      </c>
      <c r="E851" s="15" t="s">
        <v>515</v>
      </c>
      <c r="F851" s="13" t="str">
        <f t="shared" si="13"/>
        <v>21586Keratin 10 Ab-2</v>
      </c>
      <c r="G851" s="2">
        <v>15400</v>
      </c>
      <c r="H851" s="1" t="s">
        <v>60</v>
      </c>
      <c r="I851" s="22">
        <v>0</v>
      </c>
    </row>
    <row r="852" spans="1:9" ht="25.5">
      <c r="A852" s="1" t="s">
        <v>525</v>
      </c>
      <c r="B852" s="3">
        <v>215</v>
      </c>
      <c r="C852" s="3" t="s">
        <v>803</v>
      </c>
      <c r="D852" s="4">
        <v>89</v>
      </c>
      <c r="E852" s="5" t="s">
        <v>861</v>
      </c>
      <c r="F852" s="13" t="str">
        <f t="shared" si="13"/>
        <v>21589Keratin 19 Ab-1</v>
      </c>
      <c r="G852" s="7">
        <v>22200</v>
      </c>
      <c r="H852" s="8" t="s">
        <v>60</v>
      </c>
      <c r="I852" s="22">
        <v>0</v>
      </c>
    </row>
    <row r="853" spans="1:9" ht="25.5">
      <c r="A853" s="1" t="s">
        <v>525</v>
      </c>
      <c r="B853" s="3">
        <v>215</v>
      </c>
      <c r="C853" s="3" t="s">
        <v>803</v>
      </c>
      <c r="D853" s="4">
        <v>99</v>
      </c>
      <c r="E853" s="5" t="s">
        <v>862</v>
      </c>
      <c r="F853" s="13" t="str">
        <f t="shared" si="13"/>
        <v>21599Keratin, Low Molecular Weight Ab-1</v>
      </c>
      <c r="G853" s="7">
        <v>34100</v>
      </c>
      <c r="H853" s="8" t="s">
        <v>60</v>
      </c>
      <c r="I853" s="22">
        <v>0</v>
      </c>
    </row>
    <row r="854" spans="1:9" ht="25.5">
      <c r="A854" s="1" t="s">
        <v>525</v>
      </c>
      <c r="B854" s="1">
        <v>215</v>
      </c>
      <c r="C854" s="1" t="s">
        <v>803</v>
      </c>
      <c r="D854" s="15">
        <v>114</v>
      </c>
      <c r="E854" s="15" t="s">
        <v>749</v>
      </c>
      <c r="F854" s="13" t="str">
        <f t="shared" si="13"/>
        <v>215114MHC II (HLA-DR) Ab-1</v>
      </c>
      <c r="G854" s="2">
        <v>50200</v>
      </c>
      <c r="H854" s="1" t="s">
        <v>60</v>
      </c>
      <c r="I854" s="22">
        <v>0</v>
      </c>
    </row>
    <row r="855" spans="1:9" ht="25.5">
      <c r="A855" s="1" t="s">
        <v>525</v>
      </c>
      <c r="B855" s="1">
        <v>215</v>
      </c>
      <c r="C855" s="1" t="s">
        <v>803</v>
      </c>
      <c r="D855" s="15">
        <v>116</v>
      </c>
      <c r="E855" s="15" t="s">
        <v>750</v>
      </c>
      <c r="F855" s="13" t="str">
        <f t="shared" si="13"/>
        <v>215116MLH1</v>
      </c>
      <c r="G855" s="2">
        <v>35600</v>
      </c>
      <c r="H855" s="1" t="s">
        <v>60</v>
      </c>
      <c r="I855" s="22">
        <v>0</v>
      </c>
    </row>
    <row r="856" spans="1:9" ht="38.25">
      <c r="A856" s="1" t="s">
        <v>525</v>
      </c>
      <c r="B856" s="1">
        <v>215</v>
      </c>
      <c r="C856" s="1" t="s">
        <v>803</v>
      </c>
      <c r="D856" s="15">
        <v>117</v>
      </c>
      <c r="E856" s="15" t="s">
        <v>751</v>
      </c>
      <c r="F856" s="13" t="str">
        <f t="shared" si="13"/>
        <v>215117MSH2 (Mismatch Repair Protein 2) Ab-1</v>
      </c>
      <c r="G856" s="2">
        <v>46100</v>
      </c>
      <c r="H856" s="1" t="s">
        <v>60</v>
      </c>
      <c r="I856" s="22">
        <v>0</v>
      </c>
    </row>
    <row r="857" spans="1:9" ht="25.5">
      <c r="A857" s="1" t="s">
        <v>525</v>
      </c>
      <c r="B857" s="1">
        <v>215</v>
      </c>
      <c r="C857" s="1" t="s">
        <v>803</v>
      </c>
      <c r="D857" s="15">
        <v>118</v>
      </c>
      <c r="E857" s="15" t="s">
        <v>752</v>
      </c>
      <c r="F857" s="13" t="str">
        <f t="shared" si="13"/>
        <v>215118MSH6</v>
      </c>
      <c r="G857" s="2">
        <v>55100</v>
      </c>
      <c r="H857" s="1" t="s">
        <v>60</v>
      </c>
      <c r="I857" s="22">
        <v>0</v>
      </c>
    </row>
    <row r="858" spans="1:9" ht="25.5">
      <c r="A858" s="1" t="s">
        <v>525</v>
      </c>
      <c r="B858" s="1">
        <v>215</v>
      </c>
      <c r="C858" s="1" t="s">
        <v>803</v>
      </c>
      <c r="D858" s="15">
        <v>122</v>
      </c>
      <c r="E858" s="15" t="s">
        <v>753</v>
      </c>
      <c r="F858" s="13" t="str">
        <f t="shared" si="13"/>
        <v>215122Myelin Basic Protein Ab-1</v>
      </c>
      <c r="G858" s="2">
        <v>82500</v>
      </c>
      <c r="H858" s="1" t="s">
        <v>60</v>
      </c>
      <c r="I858" s="22">
        <v>0</v>
      </c>
    </row>
    <row r="859" spans="1:9" ht="25.5">
      <c r="A859" s="1" t="s">
        <v>525</v>
      </c>
      <c r="B859" s="1">
        <v>215</v>
      </c>
      <c r="C859" s="1" t="s">
        <v>803</v>
      </c>
      <c r="D859" s="15">
        <v>125</v>
      </c>
      <c r="E859" s="15" t="s">
        <v>754</v>
      </c>
      <c r="F859" s="13" t="str">
        <f t="shared" si="13"/>
        <v>215125Myoglobin</v>
      </c>
      <c r="G859" s="2">
        <v>40600</v>
      </c>
      <c r="H859" s="1" t="s">
        <v>60</v>
      </c>
      <c r="I859" s="22">
        <v>0</v>
      </c>
    </row>
    <row r="860" spans="1:9" ht="25.5">
      <c r="A860" s="1" t="s">
        <v>525</v>
      </c>
      <c r="B860" s="3">
        <v>215</v>
      </c>
      <c r="C860" s="3" t="s">
        <v>803</v>
      </c>
      <c r="D860" s="4">
        <v>133</v>
      </c>
      <c r="E860" s="5" t="s">
        <v>863</v>
      </c>
      <c r="F860" s="13" t="str">
        <f t="shared" si="13"/>
        <v>215133PDGFR, alpha</v>
      </c>
      <c r="G860" s="7">
        <v>57600</v>
      </c>
      <c r="H860" s="8" t="s">
        <v>60</v>
      </c>
      <c r="I860" s="22">
        <v>0</v>
      </c>
    </row>
    <row r="861" spans="1:9" ht="25.5">
      <c r="A861" s="1" t="s">
        <v>525</v>
      </c>
      <c r="B861" s="1">
        <v>215</v>
      </c>
      <c r="C861" s="1" t="s">
        <v>803</v>
      </c>
      <c r="D861" s="15">
        <v>134</v>
      </c>
      <c r="E861" s="15" t="s">
        <v>755</v>
      </c>
      <c r="F861" s="13" t="str">
        <f t="shared" si="13"/>
        <v>215134Perforin Ab-2</v>
      </c>
      <c r="G861" s="2">
        <v>46100</v>
      </c>
      <c r="H861" s="1" t="s">
        <v>60</v>
      </c>
      <c r="I861" s="22">
        <v>0</v>
      </c>
    </row>
    <row r="862" spans="1:9" ht="25.5">
      <c r="A862" s="1" t="s">
        <v>525</v>
      </c>
      <c r="B862" s="1">
        <v>215</v>
      </c>
      <c r="C862" s="1" t="s">
        <v>803</v>
      </c>
      <c r="D862" s="15">
        <v>136</v>
      </c>
      <c r="E862" s="15" t="s">
        <v>756</v>
      </c>
      <c r="F862" s="13" t="str">
        <f t="shared" si="13"/>
        <v>215136PMS2</v>
      </c>
      <c r="G862" s="2">
        <v>37000</v>
      </c>
      <c r="H862" s="1" t="s">
        <v>60</v>
      </c>
      <c r="I862" s="22">
        <v>0</v>
      </c>
    </row>
    <row r="863" spans="1:9" ht="38.25">
      <c r="A863" s="1" t="s">
        <v>525</v>
      </c>
      <c r="B863" s="3">
        <v>215</v>
      </c>
      <c r="C863" s="3" t="s">
        <v>803</v>
      </c>
      <c r="D863" s="4">
        <v>139</v>
      </c>
      <c r="E863" s="5" t="s">
        <v>864</v>
      </c>
      <c r="F863" s="13" t="str">
        <f t="shared" si="13"/>
        <v>215139Prostate Specific Membrane Antigen (PSMA)</v>
      </c>
      <c r="G863" s="7">
        <v>69100</v>
      </c>
      <c r="H863" s="8" t="s">
        <v>60</v>
      </c>
      <c r="I863" s="22">
        <v>0</v>
      </c>
    </row>
    <row r="864" spans="1:9" ht="25.5">
      <c r="A864" s="1" t="s">
        <v>525</v>
      </c>
      <c r="B864" s="1">
        <v>215</v>
      </c>
      <c r="C864" s="1" t="s">
        <v>803</v>
      </c>
      <c r="D864" s="15">
        <v>140</v>
      </c>
      <c r="E864" s="15" t="s">
        <v>757</v>
      </c>
      <c r="F864" s="13" t="str">
        <f t="shared" si="13"/>
        <v>215140PSA [EP1588Y]</v>
      </c>
      <c r="G864" s="2">
        <v>40600</v>
      </c>
      <c r="H864" s="1" t="s">
        <v>60</v>
      </c>
      <c r="I864" s="22">
        <v>0</v>
      </c>
    </row>
    <row r="865" spans="1:9" ht="25.5">
      <c r="A865" s="1" t="s">
        <v>525</v>
      </c>
      <c r="B865" s="1">
        <v>215</v>
      </c>
      <c r="C865" s="1" t="s">
        <v>803</v>
      </c>
      <c r="D865" s="15">
        <v>142</v>
      </c>
      <c r="E865" s="15" t="s">
        <v>758</v>
      </c>
      <c r="F865" s="13" t="str">
        <f t="shared" si="13"/>
        <v>215142Retinoblastoma (Rb) Ab-1</v>
      </c>
      <c r="G865" s="2">
        <v>32000</v>
      </c>
      <c r="H865" s="1" t="s">
        <v>60</v>
      </c>
      <c r="I865" s="22">
        <v>0</v>
      </c>
    </row>
    <row r="866" spans="1:9" ht="25.5">
      <c r="A866" s="1" t="s">
        <v>525</v>
      </c>
      <c r="B866" s="1">
        <v>215</v>
      </c>
      <c r="C866" s="1" t="s">
        <v>803</v>
      </c>
      <c r="D866" s="15">
        <v>144</v>
      </c>
      <c r="E866" s="15" t="s">
        <v>759</v>
      </c>
      <c r="F866" s="13" t="str">
        <f t="shared" si="13"/>
        <v>215144Serotonin</v>
      </c>
      <c r="G866" s="2">
        <v>30400</v>
      </c>
      <c r="H866" s="1" t="s">
        <v>60</v>
      </c>
      <c r="I866" s="22">
        <v>0</v>
      </c>
    </row>
    <row r="867" spans="1:9" ht="25.5">
      <c r="A867" s="1" t="s">
        <v>525</v>
      </c>
      <c r="B867" s="1">
        <v>215</v>
      </c>
      <c r="C867" s="1" t="s">
        <v>803</v>
      </c>
      <c r="D867" s="15">
        <v>145</v>
      </c>
      <c r="E867" s="15" t="s">
        <v>760</v>
      </c>
      <c r="F867" s="13" t="str">
        <f t="shared" si="13"/>
        <v>215145Smooth Muscle Myosin Heavy Chain</v>
      </c>
      <c r="G867" s="2">
        <v>109000</v>
      </c>
      <c r="H867" s="1" t="s">
        <v>60</v>
      </c>
      <c r="I867" s="22">
        <v>0</v>
      </c>
    </row>
    <row r="868" spans="1:9" ht="25.5">
      <c r="A868" s="1" t="s">
        <v>525</v>
      </c>
      <c r="B868" s="3">
        <v>215</v>
      </c>
      <c r="C868" s="3" t="s">
        <v>803</v>
      </c>
      <c r="D868" s="4">
        <v>146</v>
      </c>
      <c r="E868" s="5" t="s">
        <v>865</v>
      </c>
      <c r="F868" s="13" t="str">
        <f t="shared" si="13"/>
        <v>215146Survivin</v>
      </c>
      <c r="G868" s="7">
        <v>35700</v>
      </c>
      <c r="H868" s="8" t="s">
        <v>60</v>
      </c>
      <c r="I868" s="22">
        <v>0</v>
      </c>
    </row>
    <row r="869" spans="1:9" ht="38.25">
      <c r="A869" s="1" t="s">
        <v>525</v>
      </c>
      <c r="B869" s="1">
        <v>215</v>
      </c>
      <c r="C869" s="1" t="s">
        <v>803</v>
      </c>
      <c r="D869" s="15">
        <v>150</v>
      </c>
      <c r="E869" s="15" t="s">
        <v>761</v>
      </c>
      <c r="F869" s="13" t="str">
        <f t="shared" si="13"/>
        <v>215150Tartrate Resistant Acid Phosphatase (TRAP)</v>
      </c>
      <c r="G869" s="2">
        <v>42800</v>
      </c>
      <c r="H869" s="1" t="s">
        <v>60</v>
      </c>
      <c r="I869" s="22">
        <v>0</v>
      </c>
    </row>
    <row r="870" spans="1:9" ht="25.5">
      <c r="A870" s="1" t="s">
        <v>525</v>
      </c>
      <c r="B870" s="1">
        <v>215</v>
      </c>
      <c r="C870" s="1" t="s">
        <v>803</v>
      </c>
      <c r="D870" s="15">
        <v>154</v>
      </c>
      <c r="E870" s="15" t="s">
        <v>762</v>
      </c>
      <c r="F870" s="13" t="str">
        <f t="shared" si="13"/>
        <v>215154Topoisomerase II α</v>
      </c>
      <c r="G870" s="2">
        <v>42300</v>
      </c>
      <c r="H870" s="1" t="s">
        <v>60</v>
      </c>
      <c r="I870" s="22">
        <v>0</v>
      </c>
    </row>
    <row r="871" spans="1:9" ht="25.5">
      <c r="A871" s="1" t="s">
        <v>525</v>
      </c>
      <c r="B871" s="3">
        <v>215</v>
      </c>
      <c r="C871" s="3" t="s">
        <v>803</v>
      </c>
      <c r="D871" s="4">
        <v>155</v>
      </c>
      <c r="E871" s="5" t="s">
        <v>866</v>
      </c>
      <c r="F871" s="13" t="str">
        <f t="shared" si="13"/>
        <v>215155Troponin T, Cardiac Isoform Ab-1</v>
      </c>
      <c r="G871" s="7">
        <v>37000</v>
      </c>
      <c r="H871" s="8" t="s">
        <v>60</v>
      </c>
      <c r="I871" s="22">
        <v>0</v>
      </c>
    </row>
    <row r="872" spans="1:9" ht="38.25">
      <c r="A872" s="1" t="s">
        <v>525</v>
      </c>
      <c r="B872" s="1">
        <v>215</v>
      </c>
      <c r="C872" s="1" t="s">
        <v>803</v>
      </c>
      <c r="D872" s="15">
        <v>160</v>
      </c>
      <c r="E872" s="15" t="s">
        <v>763</v>
      </c>
      <c r="F872" s="13" t="str">
        <f t="shared" si="13"/>
        <v>215160Vascular Endothelial Growth Factor (VEGF)</v>
      </c>
      <c r="G872" s="2">
        <v>87500</v>
      </c>
      <c r="H872" s="1" t="s">
        <v>60</v>
      </c>
      <c r="I872" s="22">
        <v>0</v>
      </c>
    </row>
    <row r="873" spans="1:9" ht="25.5">
      <c r="A873" s="1" t="s">
        <v>525</v>
      </c>
      <c r="B873" s="3">
        <v>215</v>
      </c>
      <c r="C873" s="3" t="s">
        <v>803</v>
      </c>
      <c r="D873" s="4">
        <v>165</v>
      </c>
      <c r="E873" s="5" t="s">
        <v>867</v>
      </c>
      <c r="F873" s="13" t="str">
        <f t="shared" si="13"/>
        <v>215165ZAP-70</v>
      </c>
      <c r="G873" s="7">
        <v>19600</v>
      </c>
      <c r="H873" s="8" t="s">
        <v>60</v>
      </c>
      <c r="I873" s="22">
        <v>0</v>
      </c>
    </row>
    <row r="874" spans="1:9" ht="25.5">
      <c r="A874" s="1" t="s">
        <v>525</v>
      </c>
      <c r="B874" s="1">
        <v>215</v>
      </c>
      <c r="C874" s="1" t="s">
        <v>803</v>
      </c>
      <c r="D874" s="15">
        <v>167</v>
      </c>
      <c r="E874" s="15" t="s">
        <v>429</v>
      </c>
      <c r="F874" s="13" t="str">
        <f t="shared" si="13"/>
        <v>215167Antybody Diluent. (K8006)</v>
      </c>
      <c r="G874" s="2">
        <v>10200</v>
      </c>
      <c r="H874" s="1" t="s">
        <v>60</v>
      </c>
      <c r="I874" s="22">
        <v>0</v>
      </c>
    </row>
    <row r="875" spans="1:9" ht="25.5">
      <c r="A875" s="1" t="s">
        <v>525</v>
      </c>
      <c r="B875" s="1">
        <v>215</v>
      </c>
      <c r="C875" s="1" t="s">
        <v>803</v>
      </c>
      <c r="D875" s="15">
        <v>169</v>
      </c>
      <c r="E875" s="15" t="s">
        <v>320</v>
      </c>
      <c r="F875" s="13" t="str">
        <f t="shared" si="13"/>
        <v>215169DEWAX AND HIER BUFFER L</v>
      </c>
      <c r="G875" s="2">
        <v>53600</v>
      </c>
      <c r="H875" s="1" t="s">
        <v>60</v>
      </c>
      <c r="I875" s="22">
        <v>0</v>
      </c>
    </row>
    <row r="876" spans="1:9" ht="25.5">
      <c r="A876" s="1" t="s">
        <v>525</v>
      </c>
      <c r="B876" s="1">
        <v>215</v>
      </c>
      <c r="C876" s="1" t="s">
        <v>803</v>
      </c>
      <c r="D876" s="15">
        <v>170</v>
      </c>
      <c r="E876" s="15" t="s">
        <v>430</v>
      </c>
      <c r="F876" s="13" t="str">
        <f t="shared" si="13"/>
        <v>215170DEWAX AND HIER BUFFER H</v>
      </c>
      <c r="G876" s="2">
        <v>53600</v>
      </c>
      <c r="H876" s="1" t="s">
        <v>60</v>
      </c>
      <c r="I876" s="22">
        <v>0</v>
      </c>
    </row>
    <row r="877" spans="1:9" ht="38.25">
      <c r="A877" s="1" t="s">
        <v>525</v>
      </c>
      <c r="B877" s="1">
        <v>215</v>
      </c>
      <c r="C877" s="1" t="s">
        <v>803</v>
      </c>
      <c r="D877" s="15">
        <v>172</v>
      </c>
      <c r="E877" s="15" t="s">
        <v>431</v>
      </c>
      <c r="F877" s="13" t="str">
        <f t="shared" si="13"/>
        <v>215172UltraVision Quanto Detection System HRP DAB</v>
      </c>
      <c r="G877" s="2">
        <v>199500</v>
      </c>
      <c r="H877" s="1" t="s">
        <v>60</v>
      </c>
      <c r="I877" s="22">
        <v>0</v>
      </c>
    </row>
  </sheetData>
  <autoFilter ref="A1:I877" xr:uid="{FE642EEC-1062-4B4C-9E8E-3BBDD9E7C859}"/>
  <sortState ref="A2:H931">
    <sortCondition ref="B2:B931"/>
    <sortCondition ref="D2:D93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Milos Lazic</cp:lastModifiedBy>
  <dcterms:created xsi:type="dcterms:W3CDTF">2020-07-13T06:39:51Z</dcterms:created>
  <dcterms:modified xsi:type="dcterms:W3CDTF">2020-11-14T10:27:41Z</dcterms:modified>
</cp:coreProperties>
</file>