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ijana.ilic\Desktop\"/>
    </mc:Choice>
  </mc:AlternateContent>
  <xr:revisionPtr revIDLastSave="0" documentId="13_ncr:1_{1EC74D54-5BF6-41B2-AE4C-2A6BBB6E28FB}" xr6:coauthVersionLast="36" xr6:coauthVersionMax="36" xr10:uidLastSave="{00000000-0000-0000-0000-000000000000}"/>
  <bookViews>
    <workbookView xWindow="0" yWindow="0" windowWidth="28800" windowHeight="11700" xr2:uid="{00000000-000D-0000-FFFF-FFFF00000000}"/>
  </bookViews>
  <sheets>
    <sheet name="I kvartal" sheetId="12" r:id="rId1"/>
  </sheets>
  <calcPr calcId="191029"/>
</workbook>
</file>

<file path=xl/calcChain.xml><?xml version="1.0" encoding="utf-8"?>
<calcChain xmlns="http://schemas.openxmlformats.org/spreadsheetml/2006/main">
  <c r="B26" i="12" l="1"/>
  <c r="Q26" i="12" l="1"/>
  <c r="C26" i="12" l="1"/>
  <c r="D26" i="12"/>
  <c r="E26" i="12"/>
  <c r="F26" i="12"/>
  <c r="G26" i="12"/>
  <c r="H26" i="12"/>
  <c r="I26" i="12"/>
  <c r="J26" i="12"/>
  <c r="K26" i="12"/>
  <c r="L26" i="12"/>
  <c r="M26" i="12"/>
  <c r="N26" i="12"/>
  <c r="O26" i="12"/>
  <c r="P26" i="12"/>
  <c r="R26" i="12"/>
  <c r="S26" i="12"/>
  <c r="T26" i="12"/>
  <c r="U26" i="12"/>
  <c r="V26" i="12"/>
  <c r="W26" i="12"/>
  <c r="X26" i="12"/>
  <c r="Y26" i="12"/>
  <c r="Z26" i="12"/>
</calcChain>
</file>

<file path=xl/sharedStrings.xml><?xml version="1.0" encoding="utf-8"?>
<sst xmlns="http://schemas.openxmlformats.org/spreadsheetml/2006/main" count="56" uniqueCount="56">
  <si>
    <t xml:space="preserve">                                                                                                                     Partije
</t>
  </si>
  <si>
    <t xml:space="preserve">
Zdravstvene ustanove</t>
  </si>
  <si>
    <t>Ukupno</t>
  </si>
  <si>
    <t>IKVB, Sremska Kamenica</t>
  </si>
  <si>
    <t>Klinički centar Vojvodine</t>
  </si>
  <si>
    <t>Opšta bolnica Valjevo</t>
  </si>
  <si>
    <t>Klinički centar Kragujevac</t>
  </si>
  <si>
    <t>Zdravstveni centar Užice</t>
  </si>
  <si>
    <t>Klinički centar Niš</t>
  </si>
  <si>
    <t>Opšta bolnica Leskovac</t>
  </si>
  <si>
    <t>Zdravstveni centar Zaječar</t>
  </si>
  <si>
    <t>Institut za kardivaskularne bolesti ''Dedinje''</t>
  </si>
  <si>
    <t>Kliničko-bolnički centar " Bežanijska Kosa"</t>
  </si>
  <si>
    <t>Kliničko-bolnički centar "Zemun"</t>
  </si>
  <si>
    <t>Kliničko-bolnički centar "Zvezdara"</t>
  </si>
  <si>
    <t>Klinički centar Srbije</t>
  </si>
  <si>
    <t>Vojnomedicinska akademija</t>
  </si>
  <si>
    <t>Kliničko-bolnički centar "Dr Dragiša Mišović - Dedinje"</t>
  </si>
  <si>
    <t>Institut za zdravstvenu zaštitu majke i deteta Srbije  „dr Vukan Čupić“</t>
  </si>
  <si>
    <t>Univerzitetska dečja klinika</t>
  </si>
  <si>
    <t>Opšta bolnica Subotica</t>
  </si>
  <si>
    <t>Opšta bolnica „Đorđe Joanović“ Zrenjanin</t>
  </si>
  <si>
    <t>Opšta bolnica Čačak</t>
  </si>
  <si>
    <t>Opšta bolnica Sombor</t>
  </si>
  <si>
    <t>Opšta bolnica Kruševac</t>
  </si>
  <si>
    <t>Balon kateteri za predilataciju monorail dizajna (Rx), (dijametra 1.5 mm i 1.25 mm) (merenja se odnose na balon dijametra 1,5 mm)</t>
  </si>
  <si>
    <t>NEKOMPLIJANTNI balon kateteri za POSTDILATACIJU koronarnih arterija (dijametra 2.0 mm do 5 mm) (merenja se odnose na balon dijametra 3,0 mm)</t>
  </si>
  <si>
    <t xml:space="preserve"> NEKOMPLIJANTNI niskoprofilni balon kateteri za POSTDILATACIJU koronarnih arterija (dijametra 2.0 mm do 5 mm) (merenja se odnose na balon dijametra 3,0 mm)</t>
  </si>
  <si>
    <t>NEKOMPLIJANTNI balon kateteri za POSTDILATACIJU koronarnih arterija otporni na veći pritisak za teške kalcifikovane lezije (dijametra 2.0 mm do 5 mm) (merenja se odnose na balon dijametra 3,0 mm)</t>
  </si>
  <si>
    <t xml:space="preserve"> NEKOMPLIJANTNI balon kateteri za POSTDILATACIJU koronarnih arterija sa mogućnošću pritiska preko 30 atm za rezistentne – rigidne lezije (dijametra 2,0 mm do 4,5 mm) (merenja se odnose na balon dijametra 3,0 mm)</t>
  </si>
  <si>
    <t>NEKOMPLIJANTNI balon kateteri za POSTDILATACIJU koronarnih arterija (dijametra 5 mm do 6 mm)</t>
  </si>
  <si>
    <t xml:space="preserve"> Balon kateteri za PREDILATACIJU over-the-wire dizajna (OTW) (dijametra 1,2 mm – 2.0 mm) (merenja se odnose na balon dijametra 1,5 mm)</t>
  </si>
  <si>
    <t>HIDROFILNI MIKROKATETERI za hronične totalne okluzije</t>
  </si>
  <si>
    <t>MIKROKATETERI za hronične totalne okluzije – retrogradni pristup</t>
  </si>
  <si>
    <t>Hibridni koaksijalni hidrofilni mikrokateter od volframa za hronične totalne okluzije (CTO)</t>
  </si>
  <si>
    <t>Mikrokateter sa dvostrukim lumenom</t>
  </si>
  <si>
    <t>Aspiracioni kateteri – za manuelnu aspiraciju tromba</t>
  </si>
  <si>
    <t>Koronarni balon kateteri obloženi lekom</t>
  </si>
  <si>
    <t>Baloni za valvuloplastiku sa niskim pritiskom pucanja</t>
  </si>
  <si>
    <t>Balon za merenje prečnika  pretkomorske komunikacije</t>
  </si>
  <si>
    <t>Nekomplijantni koronarni balon kateteri sa spiralnom žicom za rezistentne - rigidne lezije</t>
  </si>
  <si>
    <t xml:space="preserve"> Nekomplijantni koronarni balon kateteri sa žicom za rezistentne - rigidne lezije</t>
  </si>
  <si>
    <t>Periferni balon kateteri za perkutane intervencije na perifernim arterijskim krvnim sudovima</t>
  </si>
  <si>
    <t>Periferni balon kateteri za perkutane intervencije na podkolenim arterijskim sudovima</t>
  </si>
  <si>
    <t>Nekomplijantni koronarni balon kateteri sa sečivom za rezistentne – rigidne lezije</t>
  </si>
  <si>
    <t>Sistem za perkutanu ventrikularnu podršku</t>
  </si>
  <si>
    <t>Periferni balon kateter za perkutane intervencije na aorti</t>
  </si>
  <si>
    <t>Balon kateteri za predilataciju monorail dizajna (Rx) (dijametra 2.0 i više mm) (merenja se odnose na balon dijametra 3.0 mm)</t>
  </si>
  <si>
    <t>Balon kateteri za predilataciju hronične totalne okluzije monorail dizajna (Rx), (dijametra 1.2 mm i manje) (merenja se odnose na balon najmanjeg dostupnog dijametra)</t>
  </si>
  <si>
    <t>Partije 2, 4-25</t>
  </si>
  <si>
    <t>Partija 1</t>
  </si>
  <si>
    <t>Partija 3</t>
  </si>
  <si>
    <t>Navedene količine su opredeljene za period od 25.09-31.12.2020.</t>
  </si>
  <si>
    <t>Navedene količine su opredeljene za period od 29.09-31.12.2020.</t>
  </si>
  <si>
    <t>Navedene količine su opredeljene za period od 13.08-30.11.2020.</t>
  </si>
  <si>
    <t>PTA periferni balon obložen lekom - paclitaxel, OTW sistem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</si>
</sst>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charset val="238"/>
      <scheme val="minor"/>
    </font>
    <font>
      <sz val="9"/>
      <color theme="1"/>
      <name val="Arial"/>
      <family val="2"/>
    </font>
    <font>
      <b/>
      <sz val="10"/>
      <color theme="1"/>
      <name val="Arial"/>
      <family val="2"/>
    </font>
    <font>
      <b/>
      <sz val="9"/>
      <color theme="1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gradientFill>
        <stop position="0">
          <color theme="0"/>
        </stop>
        <stop position="1">
          <color theme="4"/>
        </stop>
      </gradientFill>
    </fill>
    <fill>
      <patternFill patternType="solid">
        <fgColor theme="0"/>
        <bgColor auto="1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4">
    <xf numFmtId="0" fontId="0" fillId="0" borderId="0"/>
    <xf numFmtId="0" fontId="6" fillId="0" borderId="0"/>
    <xf numFmtId="0" fontId="5" fillId="0" borderId="0"/>
    <xf numFmtId="0" fontId="4" fillId="0" borderId="0"/>
  </cellStyleXfs>
  <cellXfs count="12">
    <xf numFmtId="0" fontId="0" fillId="0" borderId="0" xfId="0"/>
    <xf numFmtId="0" fontId="1" fillId="0" borderId="0" xfId="0" applyFont="1"/>
    <xf numFmtId="0" fontId="2" fillId="2" borderId="1" xfId="0" applyFont="1" applyFill="1" applyBorder="1" applyAlignment="1">
      <alignment horizontal="righ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vertical="center" textRotation="90" wrapText="1"/>
    </xf>
    <xf numFmtId="0" fontId="3" fillId="2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right"/>
    </xf>
    <xf numFmtId="0" fontId="2" fillId="2" borderId="2" xfId="0" applyFont="1" applyFill="1" applyBorder="1" applyAlignment="1">
      <alignment horizontal="center" textRotation="90" wrapText="1"/>
    </xf>
    <xf numFmtId="0" fontId="2" fillId="2" borderId="4" xfId="0" applyFont="1" applyFill="1" applyBorder="1" applyAlignment="1">
      <alignment vertical="center" textRotation="90" wrapText="1"/>
    </xf>
    <xf numFmtId="0" fontId="1" fillId="3" borderId="2" xfId="0" applyFont="1" applyFill="1" applyBorder="1" applyAlignment="1">
      <alignment horizontal="center" vertical="center" wrapText="1"/>
    </xf>
    <xf numFmtId="3" fontId="3" fillId="0" borderId="2" xfId="0" applyNumberFormat="1" applyFont="1" applyBorder="1" applyAlignment="1">
      <alignment horizontal="right"/>
    </xf>
    <xf numFmtId="0" fontId="3" fillId="0" borderId="0" xfId="0" applyFont="1"/>
  </cellXfs>
  <cellStyles count="4">
    <cellStyle name="Normal" xfId="0" builtinId="0"/>
    <cellStyle name="Normal 2" xfId="1" xr:uid="{00000000-0005-0000-0000-000001000000}"/>
    <cellStyle name="Normal 2 2" xfId="3" xr:uid="{00000000-0005-0000-0000-000002000000}"/>
    <cellStyle name="Normal 3" xfId="2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30"/>
  <sheetViews>
    <sheetView tabSelected="1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B3" sqref="B3"/>
    </sheetView>
  </sheetViews>
  <sheetFormatPr defaultColWidth="9" defaultRowHeight="15" x14ac:dyDescent="0.25"/>
  <cols>
    <col min="1" max="1" width="28.28515625" style="1" customWidth="1"/>
    <col min="2" max="2" width="10" style="1" customWidth="1"/>
    <col min="3" max="4" width="12.28515625" customWidth="1"/>
    <col min="6" max="24" width="10.5703125" customWidth="1"/>
  </cols>
  <sheetData>
    <row r="1" spans="1:26" ht="120" customHeight="1" x14ac:dyDescent="0.25">
      <c r="A1" s="2" t="s">
        <v>0</v>
      </c>
      <c r="B1" s="7" t="s">
        <v>47</v>
      </c>
      <c r="C1" s="7" t="s">
        <v>25</v>
      </c>
      <c r="D1" s="7" t="s">
        <v>48</v>
      </c>
      <c r="E1" s="7" t="s">
        <v>26</v>
      </c>
      <c r="F1" s="7" t="s">
        <v>27</v>
      </c>
      <c r="G1" s="7" t="s">
        <v>28</v>
      </c>
      <c r="H1" s="7" t="s">
        <v>29</v>
      </c>
      <c r="I1" s="7" t="s">
        <v>30</v>
      </c>
      <c r="J1" s="7" t="s">
        <v>31</v>
      </c>
      <c r="K1" s="7" t="s">
        <v>32</v>
      </c>
      <c r="L1" s="7" t="s">
        <v>33</v>
      </c>
      <c r="M1" s="7" t="s">
        <v>34</v>
      </c>
      <c r="N1" s="7" t="s">
        <v>35</v>
      </c>
      <c r="O1" s="7" t="s">
        <v>36</v>
      </c>
      <c r="P1" s="7" t="s">
        <v>37</v>
      </c>
      <c r="Q1" s="7" t="s">
        <v>55</v>
      </c>
      <c r="R1" s="7" t="s">
        <v>38</v>
      </c>
      <c r="S1" s="7" t="s">
        <v>39</v>
      </c>
      <c r="T1" s="7" t="s">
        <v>40</v>
      </c>
      <c r="U1" s="7" t="s">
        <v>41</v>
      </c>
      <c r="V1" s="7" t="s">
        <v>42</v>
      </c>
      <c r="W1" s="7" t="s">
        <v>43</v>
      </c>
      <c r="X1" s="7" t="s">
        <v>44</v>
      </c>
      <c r="Y1" s="7" t="s">
        <v>45</v>
      </c>
      <c r="Z1" s="7" t="s">
        <v>46</v>
      </c>
    </row>
    <row r="2" spans="1:26" ht="25.5" x14ac:dyDescent="0.25">
      <c r="A2" s="3" t="s">
        <v>1</v>
      </c>
      <c r="B2" s="4">
        <v>1</v>
      </c>
      <c r="C2" s="4">
        <v>2</v>
      </c>
      <c r="D2" s="4">
        <v>3</v>
      </c>
      <c r="E2" s="4">
        <v>4</v>
      </c>
      <c r="F2" s="4">
        <v>5</v>
      </c>
      <c r="G2" s="4">
        <v>6</v>
      </c>
      <c r="H2" s="4">
        <v>7</v>
      </c>
      <c r="I2" s="4">
        <v>8</v>
      </c>
      <c r="J2" s="4">
        <v>9</v>
      </c>
      <c r="K2" s="4">
        <v>10</v>
      </c>
      <c r="L2" s="4">
        <v>11</v>
      </c>
      <c r="M2" s="4">
        <v>12</v>
      </c>
      <c r="N2" s="4">
        <v>13</v>
      </c>
      <c r="O2" s="4">
        <v>14</v>
      </c>
      <c r="P2" s="4">
        <v>15</v>
      </c>
      <c r="Q2" s="4">
        <v>16</v>
      </c>
      <c r="R2" s="4">
        <v>17</v>
      </c>
      <c r="S2" s="4">
        <v>18</v>
      </c>
      <c r="T2" s="4">
        <v>19</v>
      </c>
      <c r="U2" s="4">
        <v>20</v>
      </c>
      <c r="V2" s="4">
        <v>21</v>
      </c>
      <c r="W2" s="4">
        <v>22</v>
      </c>
      <c r="X2" s="4">
        <v>23</v>
      </c>
      <c r="Y2" s="8">
        <v>24</v>
      </c>
      <c r="Z2" s="4">
        <v>25</v>
      </c>
    </row>
    <row r="3" spans="1:26" x14ac:dyDescent="0.25">
      <c r="A3" s="5" t="s">
        <v>3</v>
      </c>
      <c r="B3" s="9">
        <v>100</v>
      </c>
      <c r="C3" s="9">
        <v>0</v>
      </c>
      <c r="D3" s="9">
        <v>0</v>
      </c>
      <c r="E3" s="9">
        <v>100</v>
      </c>
      <c r="F3" s="9">
        <v>0</v>
      </c>
      <c r="G3" s="9">
        <v>0</v>
      </c>
      <c r="H3" s="9">
        <v>0</v>
      </c>
      <c r="I3" s="9">
        <v>0</v>
      </c>
      <c r="J3" s="9">
        <v>0</v>
      </c>
      <c r="K3" s="9">
        <v>13</v>
      </c>
      <c r="L3" s="9">
        <v>0</v>
      </c>
      <c r="M3" s="9">
        <v>3</v>
      </c>
      <c r="N3" s="9">
        <v>0</v>
      </c>
      <c r="O3" s="9">
        <v>18</v>
      </c>
      <c r="P3" s="9">
        <v>0</v>
      </c>
      <c r="Q3" s="9">
        <v>0</v>
      </c>
      <c r="R3" s="9">
        <v>0</v>
      </c>
      <c r="S3" s="9">
        <v>0</v>
      </c>
      <c r="T3" s="9">
        <v>0</v>
      </c>
      <c r="U3" s="9">
        <v>0</v>
      </c>
      <c r="V3" s="9">
        <v>0</v>
      </c>
      <c r="W3" s="9">
        <v>0</v>
      </c>
      <c r="X3" s="9">
        <v>0</v>
      </c>
      <c r="Y3" s="9">
        <v>0</v>
      </c>
      <c r="Z3" s="9">
        <v>0</v>
      </c>
    </row>
    <row r="4" spans="1:26" x14ac:dyDescent="0.25">
      <c r="A4" s="5" t="s">
        <v>4</v>
      </c>
      <c r="B4" s="9">
        <v>1</v>
      </c>
      <c r="C4" s="9">
        <v>0</v>
      </c>
      <c r="D4" s="9">
        <v>0</v>
      </c>
      <c r="E4" s="9">
        <v>0</v>
      </c>
      <c r="F4" s="9">
        <v>0</v>
      </c>
      <c r="G4" s="9">
        <v>0</v>
      </c>
      <c r="H4" s="9">
        <v>0</v>
      </c>
      <c r="I4" s="9">
        <v>0</v>
      </c>
      <c r="J4" s="9">
        <v>0</v>
      </c>
      <c r="K4" s="9">
        <v>0</v>
      </c>
      <c r="L4" s="9">
        <v>0</v>
      </c>
      <c r="M4" s="9">
        <v>0</v>
      </c>
      <c r="N4" s="9">
        <v>0</v>
      </c>
      <c r="O4" s="9">
        <v>0</v>
      </c>
      <c r="P4" s="9">
        <v>0</v>
      </c>
      <c r="Q4" s="9">
        <v>0</v>
      </c>
      <c r="R4" s="9">
        <v>0</v>
      </c>
      <c r="S4" s="9">
        <v>0</v>
      </c>
      <c r="T4" s="9">
        <v>0</v>
      </c>
      <c r="U4" s="9">
        <v>2</v>
      </c>
      <c r="V4" s="9">
        <v>5</v>
      </c>
      <c r="W4" s="9">
        <v>3</v>
      </c>
      <c r="X4" s="9">
        <v>0</v>
      </c>
      <c r="Y4" s="9">
        <v>0</v>
      </c>
      <c r="Z4" s="9">
        <v>0</v>
      </c>
    </row>
    <row r="5" spans="1:26" x14ac:dyDescent="0.25">
      <c r="A5" s="5" t="s">
        <v>5</v>
      </c>
      <c r="B5" s="9">
        <v>60</v>
      </c>
      <c r="C5" s="9">
        <v>20</v>
      </c>
      <c r="D5" s="9">
        <v>0</v>
      </c>
      <c r="E5" s="9">
        <v>50</v>
      </c>
      <c r="F5" s="9">
        <v>30</v>
      </c>
      <c r="G5" s="9">
        <v>30</v>
      </c>
      <c r="H5" s="9">
        <v>0</v>
      </c>
      <c r="I5" s="9">
        <v>10</v>
      </c>
      <c r="J5" s="9">
        <v>5</v>
      </c>
      <c r="K5" s="9">
        <v>3</v>
      </c>
      <c r="L5" s="9">
        <v>0</v>
      </c>
      <c r="M5" s="9">
        <v>2</v>
      </c>
      <c r="N5" s="9">
        <v>0</v>
      </c>
      <c r="O5" s="9">
        <v>10</v>
      </c>
      <c r="P5" s="9">
        <v>3</v>
      </c>
      <c r="Q5" s="9">
        <v>30</v>
      </c>
      <c r="R5" s="9">
        <v>0</v>
      </c>
      <c r="S5" s="9">
        <v>0</v>
      </c>
      <c r="T5" s="9">
        <v>0</v>
      </c>
      <c r="U5" s="9">
        <v>20</v>
      </c>
      <c r="V5" s="9">
        <v>20</v>
      </c>
      <c r="W5" s="9">
        <v>20</v>
      </c>
      <c r="X5" s="9">
        <v>0</v>
      </c>
      <c r="Y5" s="9">
        <v>0</v>
      </c>
      <c r="Z5" s="9">
        <v>0</v>
      </c>
    </row>
    <row r="6" spans="1:26" x14ac:dyDescent="0.25">
      <c r="A6" s="5" t="s">
        <v>6</v>
      </c>
      <c r="B6" s="9">
        <v>0</v>
      </c>
      <c r="C6" s="9">
        <v>45</v>
      </c>
      <c r="D6" s="9">
        <v>0</v>
      </c>
      <c r="E6" s="9">
        <v>160</v>
      </c>
      <c r="F6" s="9">
        <v>25</v>
      </c>
      <c r="G6" s="9">
        <v>25</v>
      </c>
      <c r="H6" s="9">
        <v>0</v>
      </c>
      <c r="I6" s="9">
        <v>1</v>
      </c>
      <c r="J6" s="9">
        <v>0</v>
      </c>
      <c r="K6" s="9">
        <v>0</v>
      </c>
      <c r="L6" s="9">
        <v>0</v>
      </c>
      <c r="M6" s="9">
        <v>2</v>
      </c>
      <c r="N6" s="9">
        <v>0</v>
      </c>
      <c r="O6" s="9">
        <v>0</v>
      </c>
      <c r="P6" s="9">
        <v>0</v>
      </c>
      <c r="Q6" s="9">
        <v>0</v>
      </c>
      <c r="R6" s="9">
        <v>0</v>
      </c>
      <c r="S6" s="9">
        <v>0</v>
      </c>
      <c r="T6" s="9">
        <v>2</v>
      </c>
      <c r="U6" s="9">
        <v>3</v>
      </c>
      <c r="V6" s="9">
        <v>0</v>
      </c>
      <c r="W6" s="9">
        <v>0</v>
      </c>
      <c r="X6" s="9">
        <v>1</v>
      </c>
      <c r="Y6" s="9">
        <v>0</v>
      </c>
      <c r="Z6" s="9">
        <v>0</v>
      </c>
    </row>
    <row r="7" spans="1:26" x14ac:dyDescent="0.25">
      <c r="A7" s="5" t="s">
        <v>7</v>
      </c>
      <c r="B7" s="9">
        <v>28</v>
      </c>
      <c r="C7" s="9">
        <v>0</v>
      </c>
      <c r="D7" s="9">
        <v>0</v>
      </c>
      <c r="E7" s="9">
        <v>0</v>
      </c>
      <c r="F7" s="9">
        <v>0</v>
      </c>
      <c r="G7" s="9">
        <v>5</v>
      </c>
      <c r="H7" s="9">
        <v>0</v>
      </c>
      <c r="I7" s="9">
        <v>0</v>
      </c>
      <c r="J7" s="9">
        <v>0</v>
      </c>
      <c r="K7" s="9">
        <v>0</v>
      </c>
      <c r="L7" s="9">
        <v>0</v>
      </c>
      <c r="M7" s="9">
        <v>0</v>
      </c>
      <c r="N7" s="9">
        <v>0</v>
      </c>
      <c r="O7" s="9">
        <v>0</v>
      </c>
      <c r="P7" s="9">
        <v>0</v>
      </c>
      <c r="Q7" s="9">
        <v>0</v>
      </c>
      <c r="R7" s="9">
        <v>0</v>
      </c>
      <c r="S7" s="9">
        <v>0</v>
      </c>
      <c r="T7" s="9">
        <v>0</v>
      </c>
      <c r="U7" s="9">
        <v>0</v>
      </c>
      <c r="V7" s="9">
        <v>0</v>
      </c>
      <c r="W7" s="9">
        <v>0</v>
      </c>
      <c r="X7" s="9">
        <v>0</v>
      </c>
      <c r="Y7" s="9">
        <v>0</v>
      </c>
      <c r="Z7" s="9">
        <v>0</v>
      </c>
    </row>
    <row r="8" spans="1:26" x14ac:dyDescent="0.25">
      <c r="A8" s="5" t="s">
        <v>8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20</v>
      </c>
      <c r="H8" s="9">
        <v>0</v>
      </c>
      <c r="I8" s="9">
        <v>0</v>
      </c>
      <c r="J8" s="9">
        <v>0</v>
      </c>
      <c r="K8" s="9">
        <v>5</v>
      </c>
      <c r="L8" s="9">
        <v>0</v>
      </c>
      <c r="M8" s="9">
        <v>10</v>
      </c>
      <c r="N8" s="9">
        <v>2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9">
        <v>0</v>
      </c>
      <c r="W8" s="9">
        <v>0</v>
      </c>
      <c r="X8" s="9">
        <v>0</v>
      </c>
      <c r="Y8" s="9">
        <v>0</v>
      </c>
      <c r="Z8" s="9">
        <v>0</v>
      </c>
    </row>
    <row r="9" spans="1:26" x14ac:dyDescent="0.25">
      <c r="A9" s="5" t="s">
        <v>9</v>
      </c>
      <c r="B9" s="9">
        <v>21</v>
      </c>
      <c r="C9" s="9">
        <v>0</v>
      </c>
      <c r="D9" s="9">
        <v>0</v>
      </c>
      <c r="E9" s="9">
        <v>7</v>
      </c>
      <c r="F9" s="9">
        <v>0</v>
      </c>
      <c r="G9" s="9">
        <v>1</v>
      </c>
      <c r="H9" s="9">
        <v>0</v>
      </c>
      <c r="I9" s="9">
        <v>0</v>
      </c>
      <c r="J9" s="9">
        <v>0</v>
      </c>
      <c r="K9" s="9">
        <v>0</v>
      </c>
      <c r="L9" s="9">
        <v>0</v>
      </c>
      <c r="M9" s="9">
        <v>0</v>
      </c>
      <c r="N9" s="9">
        <v>0</v>
      </c>
      <c r="O9" s="9">
        <v>0</v>
      </c>
      <c r="P9" s="9">
        <v>1</v>
      </c>
      <c r="Q9" s="9">
        <v>0</v>
      </c>
      <c r="R9" s="9">
        <v>0</v>
      </c>
      <c r="S9" s="9">
        <v>0</v>
      </c>
      <c r="T9" s="9">
        <v>0</v>
      </c>
      <c r="U9" s="9">
        <v>0</v>
      </c>
      <c r="V9" s="9">
        <v>0</v>
      </c>
      <c r="W9" s="9">
        <v>0</v>
      </c>
      <c r="X9" s="9">
        <v>0</v>
      </c>
      <c r="Y9" s="9">
        <v>0</v>
      </c>
      <c r="Z9" s="9">
        <v>0</v>
      </c>
    </row>
    <row r="10" spans="1:26" x14ac:dyDescent="0.25">
      <c r="A10" s="5" t="s">
        <v>10</v>
      </c>
      <c r="B10" s="9">
        <v>0</v>
      </c>
      <c r="C10" s="9">
        <v>0</v>
      </c>
      <c r="D10" s="9">
        <v>0</v>
      </c>
      <c r="E10" s="9">
        <v>0</v>
      </c>
      <c r="F10" s="9">
        <v>0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0</v>
      </c>
      <c r="O10" s="9">
        <v>0</v>
      </c>
      <c r="P10" s="9">
        <v>0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  <c r="V10" s="9">
        <v>0</v>
      </c>
      <c r="W10" s="9">
        <v>0</v>
      </c>
      <c r="X10" s="9">
        <v>0</v>
      </c>
      <c r="Y10" s="9">
        <v>0</v>
      </c>
      <c r="Z10" s="9">
        <v>0</v>
      </c>
    </row>
    <row r="11" spans="1:26" ht="24" x14ac:dyDescent="0.25">
      <c r="A11" s="5" t="s">
        <v>11</v>
      </c>
      <c r="B11" s="9">
        <v>0</v>
      </c>
      <c r="C11" s="9">
        <v>0</v>
      </c>
      <c r="D11" s="9">
        <v>0</v>
      </c>
      <c r="E11" s="9">
        <v>200</v>
      </c>
      <c r="F11" s="9">
        <v>0</v>
      </c>
      <c r="G11" s="9">
        <v>160</v>
      </c>
      <c r="H11" s="9">
        <v>0</v>
      </c>
      <c r="I11" s="9">
        <v>3</v>
      </c>
      <c r="J11" s="9">
        <v>2</v>
      </c>
      <c r="K11" s="9">
        <v>10</v>
      </c>
      <c r="L11" s="9">
        <v>0</v>
      </c>
      <c r="M11" s="9">
        <v>0</v>
      </c>
      <c r="N11" s="9">
        <v>2</v>
      </c>
      <c r="O11" s="9">
        <v>19</v>
      </c>
      <c r="P11" s="9">
        <v>15</v>
      </c>
      <c r="Q11" s="9">
        <v>0</v>
      </c>
      <c r="R11" s="9">
        <v>0</v>
      </c>
      <c r="S11" s="9">
        <v>0</v>
      </c>
      <c r="T11" s="9">
        <v>9</v>
      </c>
      <c r="U11" s="9">
        <v>4</v>
      </c>
      <c r="V11" s="9">
        <v>0</v>
      </c>
      <c r="W11" s="9">
        <v>0</v>
      </c>
      <c r="X11" s="9">
        <v>0</v>
      </c>
      <c r="Y11" s="9">
        <v>0</v>
      </c>
      <c r="Z11" s="9">
        <v>0</v>
      </c>
    </row>
    <row r="12" spans="1:26" ht="24" x14ac:dyDescent="0.25">
      <c r="A12" s="5" t="s">
        <v>12</v>
      </c>
      <c r="B12" s="9">
        <v>0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O12" s="9">
        <v>0</v>
      </c>
      <c r="P12" s="9">
        <v>0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0</v>
      </c>
      <c r="W12" s="9">
        <v>0</v>
      </c>
      <c r="X12" s="9">
        <v>0</v>
      </c>
      <c r="Y12" s="9">
        <v>0</v>
      </c>
      <c r="Z12" s="9">
        <v>0</v>
      </c>
    </row>
    <row r="13" spans="1:26" x14ac:dyDescent="0.25">
      <c r="A13" s="5" t="s">
        <v>13</v>
      </c>
      <c r="B13" s="9">
        <v>0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  <c r="M13" s="9">
        <v>0</v>
      </c>
      <c r="N13" s="9">
        <v>0</v>
      </c>
      <c r="O13" s="9">
        <v>0</v>
      </c>
      <c r="P13" s="9">
        <v>0</v>
      </c>
      <c r="Q13" s="9">
        <v>0</v>
      </c>
      <c r="R13" s="9">
        <v>0</v>
      </c>
      <c r="S13" s="9">
        <v>0</v>
      </c>
      <c r="T13" s="9">
        <v>0</v>
      </c>
      <c r="U13" s="9">
        <v>0</v>
      </c>
      <c r="V13" s="9">
        <v>0</v>
      </c>
      <c r="W13" s="9">
        <v>0</v>
      </c>
      <c r="X13" s="9">
        <v>0</v>
      </c>
      <c r="Y13" s="9">
        <v>0</v>
      </c>
      <c r="Z13" s="9">
        <v>0</v>
      </c>
    </row>
    <row r="14" spans="1:26" ht="24" x14ac:dyDescent="0.25">
      <c r="A14" s="5" t="s">
        <v>14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  <c r="V14" s="9">
        <v>0</v>
      </c>
      <c r="W14" s="9">
        <v>0</v>
      </c>
      <c r="X14" s="9">
        <v>0</v>
      </c>
      <c r="Y14" s="9">
        <v>0</v>
      </c>
      <c r="Z14" s="9">
        <v>0</v>
      </c>
    </row>
    <row r="15" spans="1:26" x14ac:dyDescent="0.25">
      <c r="A15" s="5" t="s">
        <v>15</v>
      </c>
      <c r="B15" s="9">
        <v>100</v>
      </c>
      <c r="C15" s="9">
        <v>100</v>
      </c>
      <c r="D15" s="9">
        <v>50</v>
      </c>
      <c r="E15" s="9">
        <v>100</v>
      </c>
      <c r="F15" s="9">
        <v>0</v>
      </c>
      <c r="G15" s="9">
        <v>0</v>
      </c>
      <c r="H15" s="9">
        <v>0</v>
      </c>
      <c r="I15" s="9">
        <v>0</v>
      </c>
      <c r="J15" s="9">
        <v>1</v>
      </c>
      <c r="K15" s="9">
        <v>0</v>
      </c>
      <c r="L15" s="9">
        <v>0</v>
      </c>
      <c r="M15" s="9">
        <v>10</v>
      </c>
      <c r="N15" s="9">
        <v>0</v>
      </c>
      <c r="O15" s="9">
        <v>0</v>
      </c>
      <c r="P15" s="9">
        <v>0</v>
      </c>
      <c r="Q15" s="9">
        <v>0</v>
      </c>
      <c r="R15" s="9">
        <v>0</v>
      </c>
      <c r="S15" s="9">
        <v>0</v>
      </c>
      <c r="T15" s="9">
        <v>5</v>
      </c>
      <c r="U15" s="9">
        <v>14</v>
      </c>
      <c r="V15" s="9">
        <v>0</v>
      </c>
      <c r="W15" s="9">
        <v>0</v>
      </c>
      <c r="X15" s="9">
        <v>0</v>
      </c>
      <c r="Y15" s="9">
        <v>0</v>
      </c>
      <c r="Z15" s="9">
        <v>0</v>
      </c>
    </row>
    <row r="16" spans="1:26" x14ac:dyDescent="0.25">
      <c r="A16" s="5" t="s">
        <v>16</v>
      </c>
      <c r="B16" s="9">
        <v>0</v>
      </c>
      <c r="C16" s="9">
        <v>0</v>
      </c>
      <c r="D16" s="9">
        <v>0</v>
      </c>
      <c r="E16" s="9">
        <v>0</v>
      </c>
      <c r="F16" s="9">
        <v>0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  <c r="M16" s="9">
        <v>0</v>
      </c>
      <c r="N16" s="9">
        <v>0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0</v>
      </c>
      <c r="V16" s="9">
        <v>0</v>
      </c>
      <c r="W16" s="9">
        <v>0</v>
      </c>
      <c r="X16" s="9">
        <v>0</v>
      </c>
      <c r="Y16" s="9">
        <v>0</v>
      </c>
      <c r="Z16" s="9">
        <v>0</v>
      </c>
    </row>
    <row r="17" spans="1:26" ht="24" x14ac:dyDescent="0.25">
      <c r="A17" s="5" t="s">
        <v>17</v>
      </c>
      <c r="B17" s="9">
        <v>0</v>
      </c>
      <c r="C17" s="9">
        <v>0</v>
      </c>
      <c r="D17" s="9">
        <v>0</v>
      </c>
      <c r="E17" s="9">
        <v>49</v>
      </c>
      <c r="F17" s="9">
        <v>5</v>
      </c>
      <c r="G17" s="9">
        <v>0</v>
      </c>
      <c r="H17" s="9">
        <v>0</v>
      </c>
      <c r="I17" s="9">
        <v>0</v>
      </c>
      <c r="J17" s="9">
        <v>0</v>
      </c>
      <c r="K17" s="9">
        <v>0</v>
      </c>
      <c r="L17" s="9">
        <v>0</v>
      </c>
      <c r="M17" s="9">
        <v>0</v>
      </c>
      <c r="N17" s="9">
        <v>0</v>
      </c>
      <c r="O17" s="9">
        <v>0</v>
      </c>
      <c r="P17" s="9">
        <v>0</v>
      </c>
      <c r="Q17" s="9">
        <v>0</v>
      </c>
      <c r="R17" s="9">
        <v>0</v>
      </c>
      <c r="S17" s="9">
        <v>0</v>
      </c>
      <c r="T17" s="9">
        <v>0</v>
      </c>
      <c r="U17" s="9">
        <v>0</v>
      </c>
      <c r="V17" s="9">
        <v>0</v>
      </c>
      <c r="W17" s="9">
        <v>0</v>
      </c>
      <c r="X17" s="9">
        <v>0</v>
      </c>
      <c r="Y17" s="9">
        <v>0</v>
      </c>
      <c r="Z17" s="9">
        <v>0</v>
      </c>
    </row>
    <row r="18" spans="1:26" ht="36" x14ac:dyDescent="0.25">
      <c r="A18" s="5" t="s">
        <v>18</v>
      </c>
      <c r="B18" s="9">
        <v>0</v>
      </c>
      <c r="C18" s="9">
        <v>0</v>
      </c>
      <c r="D18" s="9">
        <v>0</v>
      </c>
      <c r="E18" s="9">
        <v>0</v>
      </c>
      <c r="F18" s="9">
        <v>0</v>
      </c>
      <c r="G18" s="9">
        <v>0</v>
      </c>
      <c r="H18" s="9">
        <v>0</v>
      </c>
      <c r="I18" s="9">
        <v>0</v>
      </c>
      <c r="J18" s="9">
        <v>0</v>
      </c>
      <c r="K18" s="9">
        <v>0</v>
      </c>
      <c r="L18" s="9">
        <v>0</v>
      </c>
      <c r="M18" s="9">
        <v>0</v>
      </c>
      <c r="N18" s="9">
        <v>0</v>
      </c>
      <c r="O18" s="9">
        <v>0</v>
      </c>
      <c r="P18" s="9">
        <v>0</v>
      </c>
      <c r="Q18" s="9">
        <v>0</v>
      </c>
      <c r="R18" s="9">
        <v>0</v>
      </c>
      <c r="S18" s="9">
        <v>0</v>
      </c>
      <c r="T18" s="9">
        <v>0</v>
      </c>
      <c r="U18" s="9">
        <v>0</v>
      </c>
      <c r="V18" s="9">
        <v>0</v>
      </c>
      <c r="W18" s="9">
        <v>0</v>
      </c>
      <c r="X18" s="9">
        <v>0</v>
      </c>
      <c r="Y18" s="9">
        <v>0</v>
      </c>
      <c r="Z18" s="9">
        <v>0</v>
      </c>
    </row>
    <row r="19" spans="1:26" x14ac:dyDescent="0.25">
      <c r="A19" s="5" t="s">
        <v>19</v>
      </c>
      <c r="B19" s="9">
        <v>0</v>
      </c>
      <c r="C19" s="9">
        <v>0</v>
      </c>
      <c r="D19" s="9">
        <v>0</v>
      </c>
      <c r="E19" s="9">
        <v>0</v>
      </c>
      <c r="F19" s="9">
        <v>0</v>
      </c>
      <c r="G19" s="9">
        <v>0</v>
      </c>
      <c r="H19" s="9">
        <v>0</v>
      </c>
      <c r="I19" s="9">
        <v>0</v>
      </c>
      <c r="J19" s="9">
        <v>0</v>
      </c>
      <c r="K19" s="9">
        <v>0</v>
      </c>
      <c r="L19" s="9">
        <v>0</v>
      </c>
      <c r="M19" s="9">
        <v>0</v>
      </c>
      <c r="N19" s="9">
        <v>0</v>
      </c>
      <c r="O19" s="9">
        <v>0</v>
      </c>
      <c r="P19" s="9">
        <v>0</v>
      </c>
      <c r="Q19" s="9">
        <v>0</v>
      </c>
      <c r="R19" s="9">
        <v>20</v>
      </c>
      <c r="S19" s="9">
        <v>0</v>
      </c>
      <c r="T19" s="9">
        <v>0</v>
      </c>
      <c r="U19" s="9">
        <v>0</v>
      </c>
      <c r="V19" s="9">
        <v>0</v>
      </c>
      <c r="W19" s="9">
        <v>0</v>
      </c>
      <c r="X19" s="9">
        <v>0</v>
      </c>
      <c r="Y19" s="9">
        <v>0</v>
      </c>
      <c r="Z19" s="9">
        <v>0</v>
      </c>
    </row>
    <row r="20" spans="1:26" x14ac:dyDescent="0.25">
      <c r="A20" s="5" t="s">
        <v>20</v>
      </c>
      <c r="B20" s="9">
        <v>0</v>
      </c>
      <c r="C20" s="9">
        <v>0</v>
      </c>
      <c r="D20" s="9">
        <v>0</v>
      </c>
      <c r="E20" s="9">
        <v>0</v>
      </c>
      <c r="F20" s="9">
        <v>0</v>
      </c>
      <c r="G20" s="9">
        <v>0</v>
      </c>
      <c r="H20" s="9">
        <v>0</v>
      </c>
      <c r="I20" s="9">
        <v>0</v>
      </c>
      <c r="J20" s="9">
        <v>0</v>
      </c>
      <c r="K20" s="9">
        <v>0</v>
      </c>
      <c r="L20" s="9">
        <v>0</v>
      </c>
      <c r="M20" s="9">
        <v>0</v>
      </c>
      <c r="N20" s="9">
        <v>0</v>
      </c>
      <c r="O20" s="9">
        <v>0</v>
      </c>
      <c r="P20" s="9">
        <v>0</v>
      </c>
      <c r="Q20" s="9">
        <v>0</v>
      </c>
      <c r="R20" s="9">
        <v>0</v>
      </c>
      <c r="S20" s="9">
        <v>0</v>
      </c>
      <c r="T20" s="9">
        <v>0</v>
      </c>
      <c r="U20" s="9">
        <v>0</v>
      </c>
      <c r="V20" s="9">
        <v>0</v>
      </c>
      <c r="W20" s="9">
        <v>0</v>
      </c>
      <c r="X20" s="9">
        <v>0</v>
      </c>
      <c r="Y20" s="9">
        <v>0</v>
      </c>
      <c r="Z20" s="9">
        <v>0</v>
      </c>
    </row>
    <row r="21" spans="1:26" ht="24" x14ac:dyDescent="0.25">
      <c r="A21" s="5" t="s">
        <v>21</v>
      </c>
      <c r="B21" s="9">
        <v>0</v>
      </c>
      <c r="C21" s="9">
        <v>0</v>
      </c>
      <c r="D21" s="9">
        <v>0</v>
      </c>
      <c r="E21" s="9">
        <v>0</v>
      </c>
      <c r="F21" s="9">
        <v>0</v>
      </c>
      <c r="G21" s="9">
        <v>0</v>
      </c>
      <c r="H21" s="9">
        <v>0</v>
      </c>
      <c r="I21" s="9">
        <v>0</v>
      </c>
      <c r="J21" s="9">
        <v>0</v>
      </c>
      <c r="K21" s="9">
        <v>0</v>
      </c>
      <c r="L21" s="9">
        <v>0</v>
      </c>
      <c r="M21" s="9">
        <v>0</v>
      </c>
      <c r="N21" s="9">
        <v>0</v>
      </c>
      <c r="O21" s="9">
        <v>0</v>
      </c>
      <c r="P21" s="9">
        <v>0</v>
      </c>
      <c r="Q21" s="9">
        <v>0</v>
      </c>
      <c r="R21" s="9">
        <v>0</v>
      </c>
      <c r="S21" s="9">
        <v>0</v>
      </c>
      <c r="T21" s="9">
        <v>0</v>
      </c>
      <c r="U21" s="9">
        <v>0</v>
      </c>
      <c r="V21" s="9">
        <v>0</v>
      </c>
      <c r="W21" s="9">
        <v>0</v>
      </c>
      <c r="X21" s="9">
        <v>0</v>
      </c>
      <c r="Y21" s="9">
        <v>0</v>
      </c>
      <c r="Z21" s="9">
        <v>0</v>
      </c>
    </row>
    <row r="22" spans="1:26" x14ac:dyDescent="0.25">
      <c r="A22" s="5" t="s">
        <v>22</v>
      </c>
      <c r="B22" s="9">
        <v>0</v>
      </c>
      <c r="C22" s="9">
        <v>0</v>
      </c>
      <c r="D22" s="9">
        <v>0</v>
      </c>
      <c r="E22" s="9">
        <v>0</v>
      </c>
      <c r="F22" s="9">
        <v>0</v>
      </c>
      <c r="G22" s="9">
        <v>0</v>
      </c>
      <c r="H22" s="9">
        <v>0</v>
      </c>
      <c r="I22" s="9">
        <v>0</v>
      </c>
      <c r="J22" s="9">
        <v>0</v>
      </c>
      <c r="K22" s="9">
        <v>0</v>
      </c>
      <c r="L22" s="9">
        <v>0</v>
      </c>
      <c r="M22" s="9">
        <v>0</v>
      </c>
      <c r="N22" s="9">
        <v>0</v>
      </c>
      <c r="O22" s="9">
        <v>0</v>
      </c>
      <c r="P22" s="9">
        <v>0</v>
      </c>
      <c r="Q22" s="9">
        <v>0</v>
      </c>
      <c r="R22" s="9">
        <v>0</v>
      </c>
      <c r="S22" s="9">
        <v>0</v>
      </c>
      <c r="T22" s="9">
        <v>0</v>
      </c>
      <c r="U22" s="9">
        <v>0</v>
      </c>
      <c r="V22" s="9">
        <v>0</v>
      </c>
      <c r="W22" s="9">
        <v>0</v>
      </c>
      <c r="X22" s="9">
        <v>0</v>
      </c>
      <c r="Y22" s="9">
        <v>0</v>
      </c>
      <c r="Z22" s="9">
        <v>0</v>
      </c>
    </row>
    <row r="23" spans="1:26" x14ac:dyDescent="0.25">
      <c r="A23" s="5" t="s">
        <v>23</v>
      </c>
      <c r="B23" s="9">
        <v>0</v>
      </c>
      <c r="C23" s="9">
        <v>0</v>
      </c>
      <c r="D23" s="9">
        <v>0</v>
      </c>
      <c r="E23" s="9">
        <v>0</v>
      </c>
      <c r="F23" s="9">
        <v>0</v>
      </c>
      <c r="G23" s="9">
        <v>0</v>
      </c>
      <c r="H23" s="9">
        <v>0</v>
      </c>
      <c r="I23" s="9">
        <v>0</v>
      </c>
      <c r="J23" s="9">
        <v>0</v>
      </c>
      <c r="K23" s="9">
        <v>0</v>
      </c>
      <c r="L23" s="9">
        <v>0</v>
      </c>
      <c r="M23" s="9">
        <v>0</v>
      </c>
      <c r="N23" s="9">
        <v>0</v>
      </c>
      <c r="O23" s="9">
        <v>0</v>
      </c>
      <c r="P23" s="9">
        <v>0</v>
      </c>
      <c r="Q23" s="9">
        <v>0</v>
      </c>
      <c r="R23" s="9">
        <v>0</v>
      </c>
      <c r="S23" s="9">
        <v>0</v>
      </c>
      <c r="T23" s="9">
        <v>0</v>
      </c>
      <c r="U23" s="9">
        <v>0</v>
      </c>
      <c r="V23" s="9">
        <v>0</v>
      </c>
      <c r="W23" s="9">
        <v>0</v>
      </c>
      <c r="X23" s="9">
        <v>0</v>
      </c>
      <c r="Y23" s="9">
        <v>0</v>
      </c>
      <c r="Z23" s="9">
        <v>0</v>
      </c>
    </row>
    <row r="24" spans="1:26" x14ac:dyDescent="0.25">
      <c r="A24" s="5" t="s">
        <v>24</v>
      </c>
      <c r="B24" s="9">
        <v>0</v>
      </c>
      <c r="C24" s="9">
        <v>2</v>
      </c>
      <c r="D24" s="9">
        <v>0</v>
      </c>
      <c r="E24" s="9">
        <v>4</v>
      </c>
      <c r="F24" s="9">
        <v>1</v>
      </c>
      <c r="G24" s="9">
        <v>0</v>
      </c>
      <c r="H24" s="9">
        <v>0</v>
      </c>
      <c r="I24" s="9">
        <v>0</v>
      </c>
      <c r="J24" s="9">
        <v>0</v>
      </c>
      <c r="K24" s="9">
        <v>0</v>
      </c>
      <c r="L24" s="9">
        <v>0</v>
      </c>
      <c r="M24" s="9">
        <v>0</v>
      </c>
      <c r="N24" s="9">
        <v>0</v>
      </c>
      <c r="O24" s="9">
        <v>1</v>
      </c>
      <c r="P24" s="9">
        <v>0</v>
      </c>
      <c r="Q24" s="9">
        <v>0</v>
      </c>
      <c r="R24" s="9">
        <v>0</v>
      </c>
      <c r="S24" s="9">
        <v>0</v>
      </c>
      <c r="T24" s="9">
        <v>0</v>
      </c>
      <c r="U24" s="9">
        <v>0</v>
      </c>
      <c r="V24" s="9">
        <v>0</v>
      </c>
      <c r="W24" s="9">
        <v>0</v>
      </c>
      <c r="X24" s="9">
        <v>0</v>
      </c>
      <c r="Y24" s="9">
        <v>0</v>
      </c>
      <c r="Z24" s="9">
        <v>0</v>
      </c>
    </row>
    <row r="26" spans="1:26" x14ac:dyDescent="0.25">
      <c r="A26" s="6" t="s">
        <v>2</v>
      </c>
      <c r="B26" s="10">
        <f>SUM(B3:B25)</f>
        <v>310</v>
      </c>
      <c r="C26" s="10">
        <f t="shared" ref="C26:Z26" si="0">SUM(C3:C25)</f>
        <v>167</v>
      </c>
      <c r="D26" s="10">
        <f t="shared" si="0"/>
        <v>50</v>
      </c>
      <c r="E26" s="10">
        <f t="shared" si="0"/>
        <v>670</v>
      </c>
      <c r="F26" s="10">
        <f t="shared" si="0"/>
        <v>61</v>
      </c>
      <c r="G26" s="10">
        <f t="shared" si="0"/>
        <v>241</v>
      </c>
      <c r="H26" s="10">
        <f t="shared" si="0"/>
        <v>0</v>
      </c>
      <c r="I26" s="10">
        <f t="shared" si="0"/>
        <v>14</v>
      </c>
      <c r="J26" s="10">
        <f t="shared" si="0"/>
        <v>8</v>
      </c>
      <c r="K26" s="10">
        <f t="shared" si="0"/>
        <v>31</v>
      </c>
      <c r="L26" s="10">
        <f t="shared" si="0"/>
        <v>0</v>
      </c>
      <c r="M26" s="10">
        <f t="shared" si="0"/>
        <v>27</v>
      </c>
      <c r="N26" s="10">
        <f t="shared" si="0"/>
        <v>4</v>
      </c>
      <c r="O26" s="10">
        <f t="shared" si="0"/>
        <v>48</v>
      </c>
      <c r="P26" s="10">
        <f t="shared" si="0"/>
        <v>19</v>
      </c>
      <c r="Q26" s="10">
        <f>SUM(Q3:Q25)</f>
        <v>30</v>
      </c>
      <c r="R26" s="10">
        <f t="shared" si="0"/>
        <v>20</v>
      </c>
      <c r="S26" s="10">
        <f t="shared" si="0"/>
        <v>0</v>
      </c>
      <c r="T26" s="10">
        <f t="shared" si="0"/>
        <v>16</v>
      </c>
      <c r="U26" s="10">
        <f t="shared" si="0"/>
        <v>43</v>
      </c>
      <c r="V26" s="10">
        <f t="shared" si="0"/>
        <v>25</v>
      </c>
      <c r="W26" s="10">
        <f t="shared" si="0"/>
        <v>23</v>
      </c>
      <c r="X26" s="10">
        <f t="shared" si="0"/>
        <v>1</v>
      </c>
      <c r="Y26" s="10">
        <f t="shared" si="0"/>
        <v>0</v>
      </c>
      <c r="Z26" s="10">
        <f t="shared" si="0"/>
        <v>0</v>
      </c>
    </row>
    <row r="27" spans="1:26" ht="14.25" customHeight="1" x14ac:dyDescent="0.25"/>
    <row r="28" spans="1:26" x14ac:dyDescent="0.25">
      <c r="A28" s="11" t="s">
        <v>49</v>
      </c>
      <c r="B28" s="11" t="s">
        <v>54</v>
      </c>
    </row>
    <row r="29" spans="1:26" x14ac:dyDescent="0.25">
      <c r="A29" s="11" t="s">
        <v>50</v>
      </c>
      <c r="B29" s="11" t="s">
        <v>52</v>
      </c>
    </row>
    <row r="30" spans="1:26" x14ac:dyDescent="0.25">
      <c r="A30" s="11" t="s">
        <v>51</v>
      </c>
      <c r="B30" s="11" t="s">
        <v>53</v>
      </c>
    </row>
  </sheetData>
  <pageMargins left="0.25" right="0.25" top="0.75" bottom="0.75" header="0.3" footer="0.3"/>
  <pageSetup paperSize="9" fitToHeight="0" orientation="portrait" verticalDpi="300" r:id="rId1"/>
  <ignoredErrors>
    <ignoredError sqref="Q26:Z26 A26:P26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 kvartal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nadap</dc:creator>
  <cp:lastModifiedBy>Tijana Ilic</cp:lastModifiedBy>
  <cp:lastPrinted>2020-05-12T12:13:00Z</cp:lastPrinted>
  <dcterms:created xsi:type="dcterms:W3CDTF">2013-07-24T11:49:00Z</dcterms:created>
  <dcterms:modified xsi:type="dcterms:W3CDTF">2021-02-12T09:20:26Z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1033-10.2.0.5996</vt:lpwstr>
  </property>
</Properties>
</file>