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rogic\Desktop\"/>
    </mc:Choice>
  </mc:AlternateContent>
  <bookViews>
    <workbookView xWindow="-120" yWindow="-120" windowWidth="20730" windowHeight="11160"/>
  </bookViews>
  <sheets>
    <sheet name="tabela za količine" sheetId="2" r:id="rId1"/>
  </sheets>
  <definedNames>
    <definedName name="_xlnm._FilterDatabase" localSheetId="0" hidden="1">'tabela za količine'!$A$3:$AA$4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4" i="2" l="1"/>
  <c r="BP4" i="2"/>
  <c r="BO4" i="2"/>
  <c r="BN4" i="2"/>
</calcChain>
</file>

<file path=xl/sharedStrings.xml><?xml version="1.0" encoding="utf-8"?>
<sst xmlns="http://schemas.openxmlformats.org/spreadsheetml/2006/main" count="121" uniqueCount="44">
  <si>
    <t>Partija</t>
  </si>
  <si>
    <t>Generički naziv leka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</si>
  <si>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</si>
  <si>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</si>
  <si>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</si>
  <si>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</si>
  <si>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</si>
  <si>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</si>
  <si>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</si>
  <si>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</si>
  <si>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</si>
  <si>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</si>
  <si>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Naziv zdravstvene ustanove</t>
  </si>
  <si>
    <t>Ukupno</t>
  </si>
  <si>
    <t>Neosigurana lica</t>
  </si>
  <si>
    <t>Osigurana lica</t>
  </si>
  <si>
    <t>Ugovoreno</t>
  </si>
  <si>
    <t xml:space="preserve">Ugovoreno </t>
  </si>
  <si>
    <t xml:space="preserve">Isporučeno </t>
  </si>
  <si>
    <t xml:space="preserve">Utrošeno </t>
  </si>
  <si>
    <t xml:space="preserve">Dodatno ugovoreno </t>
  </si>
  <si>
    <t>Emicizumab</t>
  </si>
  <si>
    <t xml:space="preserve">0069692
0069690
0069691
0069693 
</t>
  </si>
  <si>
    <t xml:space="preserve">Hemlibra®
Hemlibra®
Hemlibra®
Hemlibra®
</t>
  </si>
  <si>
    <t xml:space="preserve">F.HOFFMANN-LA ROCHE LTD, Švajcarska
F.HOFFMANN-LA ROCHE LTD, Švajcarska
F.HOFFMANN-LA ROCHE LTD, Švajcarska
F.HOFFMANN-LA ROCHE LTD, Švajcarska
</t>
  </si>
  <si>
    <t>rastvor za injekciju</t>
  </si>
  <si>
    <t>30mg/ml и 60 mg/0,4ml и 105 mg/0,7ml  и 150 mg/ml</t>
  </si>
  <si>
    <t xml:space="preserve"> mg</t>
  </si>
  <si>
    <t>Roche d.o.o.</t>
  </si>
  <si>
    <t>Lek za lečenje hemofilije- emicizumab</t>
  </si>
  <si>
    <t>404-1-110/19-89</t>
  </si>
  <si>
    <t>Jun</t>
  </si>
  <si>
    <t>Maj</t>
  </si>
  <si>
    <t>Jul</t>
  </si>
  <si>
    <t>Avgust</t>
  </si>
  <si>
    <t>Septembar</t>
  </si>
  <si>
    <t>Oktobar</t>
  </si>
  <si>
    <t xml:space="preserve">Novembar </t>
  </si>
  <si>
    <t>Decembar</t>
  </si>
  <si>
    <t xml:space="preserve">Januar </t>
  </si>
  <si>
    <t>Februar</t>
  </si>
  <si>
    <t>April</t>
  </si>
  <si>
    <t>Mart</t>
  </si>
  <si>
    <t xml:space="preserve">Mart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</si>
</sst>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1B1B1B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DEEA"/>
        <bgColor indexed="64"/>
      </patternFill>
    </fill>
    <fill>
      <patternFill patternType="solid">
        <fgColor rgb="FFFDFDDF"/>
        <bgColor indexed="64"/>
      </patternFill>
    </fill>
    <fill>
      <patternFill patternType="solid">
        <fgColor rgb="FFE8E5F7"/>
        <bgColor indexed="64"/>
      </patternFill>
    </fill>
    <fill>
      <patternFill patternType="solid">
        <fgColor rgb="FFDFEDFD"/>
        <bgColor indexed="64"/>
      </patternFill>
    </fill>
    <fill>
      <patternFill patternType="solid">
        <fgColor rgb="FFE9F8E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Protection="1">
      <protection locked="0"/>
    </xf>
    <xf numFmtId="0" fontId="11" fillId="4" borderId="1" xfId="7" applyFont="1" applyFill="1" applyBorder="1" applyAlignment="1" applyProtection="1">
      <alignment horizontal="center" vertical="center" wrapText="1"/>
      <protection locked="0"/>
    </xf>
    <xf numFmtId="0" fontId="11" fillId="5" borderId="1" xfId="7" applyFont="1" applyFill="1" applyBorder="1" applyAlignment="1" applyProtection="1">
      <alignment horizontal="center" vertical="center" wrapText="1"/>
      <protection locked="0"/>
    </xf>
    <xf numFmtId="0" fontId="11" fillId="6" borderId="3" xfId="7" applyFont="1" applyFill="1" applyBorder="1" applyAlignment="1" applyProtection="1">
      <alignment horizontal="center" vertical="center" wrapText="1"/>
      <protection locked="0"/>
    </xf>
    <xf numFmtId="0" fontId="11" fillId="7" borderId="1" xfId="7" applyFont="1" applyFill="1" applyBorder="1" applyAlignment="1" applyProtection="1">
      <alignment horizontal="center" vertical="center" wrapText="1"/>
      <protection locked="0"/>
    </xf>
    <xf numFmtId="0" fontId="11" fillId="5" borderId="4" xfId="7" applyFont="1" applyFill="1" applyBorder="1" applyAlignment="1" applyProtection="1">
      <alignment horizontal="center" vertical="center" wrapText="1"/>
      <protection locked="0"/>
    </xf>
    <xf numFmtId="0" fontId="11" fillId="5" borderId="3" xfId="7" applyFont="1" applyFill="1" applyBorder="1" applyAlignment="1" applyProtection="1">
      <alignment horizontal="center" vertical="center" wrapText="1"/>
      <protection locked="0"/>
    </xf>
    <xf numFmtId="0" fontId="11" fillId="3" borderId="1" xfId="7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Protection="1"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Protection="1">
      <protection locked="0"/>
    </xf>
    <xf numFmtId="0" fontId="11" fillId="8" borderId="3" xfId="7" applyFont="1" applyFill="1" applyBorder="1" applyAlignment="1" applyProtection="1">
      <alignment horizontal="center" vertical="center" wrapText="1"/>
      <protection locked="0"/>
    </xf>
    <xf numFmtId="0" fontId="11" fillId="9" borderId="3" xfId="7" applyFont="1" applyFill="1" applyBorder="1" applyAlignment="1" applyProtection="1">
      <alignment horizontal="center" vertical="center" wrapText="1"/>
      <protection locked="0"/>
    </xf>
    <xf numFmtId="0" fontId="11" fillId="10" borderId="3" xfId="7" applyFont="1" applyFill="1" applyBorder="1" applyAlignment="1" applyProtection="1">
      <alignment horizontal="center" vertical="center" wrapText="1"/>
      <protection locked="0"/>
    </xf>
    <xf numFmtId="0" fontId="11" fillId="11" borderId="3" xfId="7" applyFont="1" applyFill="1" applyBorder="1" applyAlignment="1" applyProtection="1">
      <alignment horizontal="center" vertical="center" wrapText="1"/>
      <protection locked="0"/>
    </xf>
    <xf numFmtId="0" fontId="11" fillId="12" borderId="3" xfId="7" applyFont="1" applyFill="1" applyBorder="1" applyAlignment="1" applyProtection="1">
      <alignment horizontal="center" vertical="center" wrapText="1"/>
      <protection locked="0"/>
    </xf>
    <xf numFmtId="0" fontId="11" fillId="13" borderId="3" xfId="7" applyFont="1" applyFill="1" applyBorder="1" applyAlignment="1" applyProtection="1">
      <alignment horizontal="center" vertical="center" wrapText="1"/>
      <protection locked="0"/>
    </xf>
    <xf numFmtId="0" fontId="11" fillId="14" borderId="3" xfId="7" applyFont="1" applyFill="1" applyBorder="1" applyAlignment="1" applyProtection="1">
      <alignment horizontal="center" vertical="center" wrapText="1"/>
      <protection locked="0"/>
    </xf>
    <xf numFmtId="0" fontId="11" fillId="15" borderId="3" xfId="7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7" applyFont="1" applyFill="1" applyBorder="1" applyAlignment="1" applyProtection="1">
      <alignment horizontal="center" vertical="center" wrapText="1"/>
      <protection locked="0"/>
    </xf>
    <xf numFmtId="4" fontId="9" fillId="0" borderId="5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5" borderId="2" xfId="7" applyFont="1" applyFill="1" applyBorder="1" applyAlignment="1" applyProtection="1">
      <alignment horizontal="center" vertical="center" wrapText="1"/>
      <protection locked="0"/>
    </xf>
    <xf numFmtId="0" fontId="11" fillId="5" borderId="4" xfId="7" applyFont="1" applyFill="1" applyBorder="1" applyAlignment="1" applyProtection="1">
      <alignment horizontal="center" vertical="center" wrapText="1"/>
      <protection locked="0"/>
    </xf>
    <xf numFmtId="0" fontId="11" fillId="5" borderId="5" xfId="7" applyFont="1" applyFill="1" applyBorder="1" applyAlignment="1" applyProtection="1">
      <alignment horizontal="center" vertical="center" wrapText="1"/>
      <protection locked="0"/>
    </xf>
    <xf numFmtId="0" fontId="11" fillId="5" borderId="1" xfId="7" applyFont="1" applyFill="1" applyBorder="1" applyAlignment="1" applyProtection="1">
      <alignment horizontal="center" vertical="center" wrapText="1"/>
      <protection locked="0"/>
    </xf>
    <xf numFmtId="0" fontId="11" fillId="3" borderId="1" xfId="7" applyFont="1" applyFill="1" applyBorder="1" applyAlignment="1" applyProtection="1">
      <alignment horizontal="center" vertical="center" wrapText="1"/>
      <protection locked="0"/>
    </xf>
    <xf numFmtId="0" fontId="11" fillId="7" borderId="2" xfId="7" applyFont="1" applyFill="1" applyBorder="1" applyAlignment="1" applyProtection="1">
      <alignment horizontal="center" vertical="center" wrapText="1"/>
      <protection locked="0"/>
    </xf>
    <xf numFmtId="0" fontId="11" fillId="7" borderId="4" xfId="7" applyFont="1" applyFill="1" applyBorder="1" applyAlignment="1" applyProtection="1">
      <alignment horizontal="center" vertical="center" wrapText="1"/>
      <protection locked="0"/>
    </xf>
    <xf numFmtId="0" fontId="11" fillId="7" borderId="5" xfId="7" applyFont="1" applyFill="1" applyBorder="1" applyAlignment="1" applyProtection="1">
      <alignment horizontal="center" vertical="center" wrapText="1"/>
      <protection locked="0"/>
    </xf>
    <xf numFmtId="0" fontId="11" fillId="4" borderId="6" xfId="7" applyFont="1" applyFill="1" applyBorder="1" applyAlignment="1" applyProtection="1">
      <alignment horizontal="center" vertical="center" wrapText="1"/>
      <protection locked="0"/>
    </xf>
    <xf numFmtId="0" fontId="11" fillId="4" borderId="7" xfId="7" applyFont="1" applyFill="1" applyBorder="1" applyAlignment="1" applyProtection="1">
      <alignment horizontal="center" vertical="center" wrapText="1"/>
      <protection locked="0"/>
    </xf>
    <xf numFmtId="0" fontId="11" fillId="6" borderId="2" xfId="7" applyFont="1" applyFill="1" applyBorder="1" applyAlignment="1" applyProtection="1">
      <alignment horizontal="center" vertical="center" wrapText="1"/>
      <protection locked="0"/>
    </xf>
    <xf numFmtId="0" fontId="11" fillId="6" borderId="4" xfId="7" applyFont="1" applyFill="1" applyBorder="1" applyAlignment="1" applyProtection="1">
      <alignment horizontal="center" vertical="center" wrapText="1"/>
      <protection locked="0"/>
    </xf>
    <xf numFmtId="0" fontId="11" fillId="6" borderId="5" xfId="7" applyFont="1" applyFill="1" applyBorder="1" applyAlignment="1" applyProtection="1">
      <alignment horizontal="center" vertical="center" wrapText="1"/>
      <protection locked="0"/>
    </xf>
    <xf numFmtId="0" fontId="11" fillId="8" borderId="2" xfId="7" applyFont="1" applyFill="1" applyBorder="1" applyAlignment="1" applyProtection="1">
      <alignment horizontal="center" vertical="center" wrapText="1"/>
      <protection locked="0"/>
    </xf>
    <xf numFmtId="0" fontId="11" fillId="8" borderId="4" xfId="7" applyFont="1" applyFill="1" applyBorder="1" applyAlignment="1" applyProtection="1">
      <alignment horizontal="center" vertical="center" wrapText="1"/>
      <protection locked="0"/>
    </xf>
    <xf numFmtId="0" fontId="11" fillId="8" borderId="5" xfId="7" applyFont="1" applyFill="1" applyBorder="1" applyAlignment="1" applyProtection="1">
      <alignment horizontal="center" vertical="center" wrapText="1"/>
      <protection locked="0"/>
    </xf>
    <xf numFmtId="0" fontId="11" fillId="9" borderId="2" xfId="7" applyFont="1" applyFill="1" applyBorder="1" applyAlignment="1" applyProtection="1">
      <alignment horizontal="center" vertical="center" wrapText="1"/>
      <protection locked="0"/>
    </xf>
    <xf numFmtId="0" fontId="11" fillId="9" borderId="4" xfId="7" applyFont="1" applyFill="1" applyBorder="1" applyAlignment="1" applyProtection="1">
      <alignment horizontal="center" vertical="center" wrapText="1"/>
      <protection locked="0"/>
    </xf>
    <xf numFmtId="0" fontId="11" fillId="9" borderId="5" xfId="7" applyFont="1" applyFill="1" applyBorder="1" applyAlignment="1" applyProtection="1">
      <alignment horizontal="center" vertical="center" wrapText="1"/>
      <protection locked="0"/>
    </xf>
    <xf numFmtId="0" fontId="11" fillId="10" borderId="2" xfId="7" applyFont="1" applyFill="1" applyBorder="1" applyAlignment="1" applyProtection="1">
      <alignment horizontal="center" vertical="center" wrapText="1"/>
      <protection locked="0"/>
    </xf>
    <xf numFmtId="0" fontId="11" fillId="10" borderId="4" xfId="7" applyFont="1" applyFill="1" applyBorder="1" applyAlignment="1" applyProtection="1">
      <alignment horizontal="center" vertical="center" wrapText="1"/>
      <protection locked="0"/>
    </xf>
    <xf numFmtId="0" fontId="11" fillId="10" borderId="5" xfId="7" applyFont="1" applyFill="1" applyBorder="1" applyAlignment="1" applyProtection="1">
      <alignment horizontal="center" vertical="center" wrapText="1"/>
      <protection locked="0"/>
    </xf>
    <xf numFmtId="0" fontId="11" fillId="11" borderId="2" xfId="7" applyFont="1" applyFill="1" applyBorder="1" applyAlignment="1" applyProtection="1">
      <alignment horizontal="center" vertical="center" wrapText="1"/>
      <protection locked="0"/>
    </xf>
    <xf numFmtId="0" fontId="11" fillId="11" borderId="4" xfId="7" applyFont="1" applyFill="1" applyBorder="1" applyAlignment="1" applyProtection="1">
      <alignment horizontal="center" vertical="center" wrapText="1"/>
      <protection locked="0"/>
    </xf>
    <xf numFmtId="0" fontId="11" fillId="11" borderId="5" xfId="7" applyFont="1" applyFill="1" applyBorder="1" applyAlignment="1" applyProtection="1">
      <alignment horizontal="center" vertical="center" wrapText="1"/>
      <protection locked="0"/>
    </xf>
    <xf numFmtId="0" fontId="11" fillId="12" borderId="2" xfId="7" applyFont="1" applyFill="1" applyBorder="1" applyAlignment="1" applyProtection="1">
      <alignment horizontal="center" vertical="center" wrapText="1"/>
      <protection locked="0"/>
    </xf>
    <xf numFmtId="0" fontId="11" fillId="12" borderId="4" xfId="7" applyFont="1" applyFill="1" applyBorder="1" applyAlignment="1" applyProtection="1">
      <alignment horizontal="center" vertical="center" wrapText="1"/>
      <protection locked="0"/>
    </xf>
    <xf numFmtId="0" fontId="11" fillId="12" borderId="5" xfId="7" applyFont="1" applyFill="1" applyBorder="1" applyAlignment="1" applyProtection="1">
      <alignment horizontal="center" vertical="center" wrapText="1"/>
      <protection locked="0"/>
    </xf>
    <xf numFmtId="0" fontId="11" fillId="13" borderId="2" xfId="7" applyFont="1" applyFill="1" applyBorder="1" applyAlignment="1" applyProtection="1">
      <alignment horizontal="center" vertical="center" wrapText="1"/>
      <protection locked="0"/>
    </xf>
    <xf numFmtId="0" fontId="11" fillId="13" borderId="4" xfId="7" applyFont="1" applyFill="1" applyBorder="1" applyAlignment="1" applyProtection="1">
      <alignment horizontal="center" vertical="center" wrapText="1"/>
      <protection locked="0"/>
    </xf>
    <xf numFmtId="0" fontId="11" fillId="13" borderId="5" xfId="7" applyFont="1" applyFill="1" applyBorder="1" applyAlignment="1" applyProtection="1">
      <alignment horizontal="center" vertical="center" wrapText="1"/>
      <protection locked="0"/>
    </xf>
    <xf numFmtId="0" fontId="11" fillId="14" borderId="2" xfId="7" applyFont="1" applyFill="1" applyBorder="1" applyAlignment="1" applyProtection="1">
      <alignment horizontal="center" vertical="center" wrapText="1"/>
      <protection locked="0"/>
    </xf>
    <xf numFmtId="0" fontId="11" fillId="14" borderId="4" xfId="7" applyFont="1" applyFill="1" applyBorder="1" applyAlignment="1" applyProtection="1">
      <alignment horizontal="center" vertical="center" wrapText="1"/>
      <protection locked="0"/>
    </xf>
    <xf numFmtId="0" fontId="11" fillId="14" borderId="5" xfId="7" applyFont="1" applyFill="1" applyBorder="1" applyAlignment="1" applyProtection="1">
      <alignment horizontal="center" vertical="center" wrapText="1"/>
      <protection locked="0"/>
    </xf>
    <xf numFmtId="0" fontId="11" fillId="15" borderId="2" xfId="7" applyFont="1" applyFill="1" applyBorder="1" applyAlignment="1" applyProtection="1">
      <alignment horizontal="center" vertical="center" wrapText="1"/>
      <protection locked="0"/>
    </xf>
    <xf numFmtId="0" fontId="11" fillId="15" borderId="4" xfId="7" applyFont="1" applyFill="1" applyBorder="1" applyAlignment="1" applyProtection="1">
      <alignment horizontal="center" vertical="center" wrapText="1"/>
      <protection locked="0"/>
    </xf>
    <xf numFmtId="0" fontId="11" fillId="15" borderId="5" xfId="7" applyFont="1" applyFill="1" applyBorder="1" applyAlignment="1" applyProtection="1">
      <alignment horizontal="center" vertical="center" wrapText="1"/>
      <protection locked="0"/>
    </xf>
    <xf numFmtId="0" fontId="11" fillId="4" borderId="2" xfId="7" applyFont="1" applyFill="1" applyBorder="1" applyAlignment="1" applyProtection="1">
      <alignment horizontal="center" vertical="center" wrapText="1"/>
      <protection locked="0"/>
    </xf>
    <xf numFmtId="0" fontId="11" fillId="4" borderId="4" xfId="7" applyFont="1" applyFill="1" applyBorder="1" applyAlignment="1" applyProtection="1">
      <alignment horizontal="center" vertical="center" wrapText="1"/>
      <protection locked="0"/>
    </xf>
    <xf numFmtId="0" fontId="11" fillId="4" borderId="5" xfId="7" applyFont="1" applyFill="1" applyBorder="1" applyAlignment="1" applyProtection="1">
      <alignment horizontal="center" vertical="center" wrapText="1"/>
      <protection locked="0"/>
    </xf>
    <xf numFmtId="0" fontId="11" fillId="7" borderId="1" xfId="7" applyFont="1" applyFill="1" applyBorder="1" applyAlignment="1" applyProtection="1">
      <alignment horizontal="center" vertical="center" wrapText="1"/>
      <protection locked="0"/>
    </xf>
  </cellXfs>
  <cellStyles count="13">
    <cellStyle name="Normal" xfId="0" builtinId="0"/>
    <cellStyle name="Normal 13" xfId="9"/>
    <cellStyle name="Normal 2" xfId="1"/>
    <cellStyle name="Normal 2 13" xfId="8"/>
    <cellStyle name="Normal 2 2" xfId="2"/>
    <cellStyle name="Normal 2 2 13" xfId="3"/>
    <cellStyle name="Normal 2 2 13 2" xfId="12"/>
    <cellStyle name="Normal 2 2 2" xfId="4"/>
    <cellStyle name="Normal 2 2 3" xfId="10"/>
    <cellStyle name="Normal 3" xfId="11"/>
    <cellStyle name="Normal 3 4" xfId="5"/>
    <cellStyle name="Normal 4" xfId="6"/>
    <cellStyle name="Normal 5" xfId="7"/>
  </cellStyles>
  <dxfs count="0"/>
  <tableStyles count="0" defaultTableStyle="TableStyleMedium2" defaultPivotStyle="PivotStyleLight16"/>
  <colors>
    <mruColors>
      <color rgb="FFFFCC66"/>
      <color rgb="FFCCECFF"/>
      <color rgb="FF3399FF"/>
      <color rgb="FFE9F8E4"/>
      <color rgb="FFDFEDFD"/>
      <color rgb="FFE8E5F7"/>
      <color rgb="FFFDFDDF"/>
      <color rgb="FFFED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6"/>
  <sheetViews>
    <sheetView tabSelected="1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26" sqref="M26"/>
    </sheetView>
  </sheetViews>
  <sheetFormatPr defaultRowHeight="15" x14ac:dyDescent="0.25"/>
  <cols>
    <col min="1" max="1" width="19.42578125" style="11" customWidth="1"/>
    <col min="2" max="2" width="17" style="7" customWidth="1"/>
    <col min="3" max="3" width="22.28515625" style="5" customWidth="1"/>
    <col min="4" max="4" width="10.5703125" style="12" customWidth="1"/>
    <col min="5" max="5" width="16.42578125" customWidth="1"/>
    <col min="6" max="6" width="17.5703125" customWidth="1"/>
    <col min="7" max="7" width="19.42578125" style="8" customWidth="1"/>
    <col min="8" max="8" width="14.85546875" customWidth="1"/>
    <col min="9" max="9" width="12.42578125" customWidth="1"/>
    <col min="10" max="10" width="12.140625" customWidth="1"/>
    <col min="11" max="11" width="15" style="9" customWidth="1"/>
    <col min="12" max="12" width="19.5703125" customWidth="1"/>
    <col min="13" max="17" width="15.28515625" customWidth="1"/>
    <col min="18" max="18" width="13.28515625" style="13" customWidth="1"/>
    <col min="19" max="19" width="12.42578125" style="13" customWidth="1"/>
    <col min="20" max="20" width="13.28515625" style="13" customWidth="1"/>
    <col min="21" max="21" width="13" style="13" bestFit="1" customWidth="1"/>
    <col min="22" max="22" width="13.85546875" style="13" customWidth="1"/>
    <col min="23" max="23" width="14.28515625" style="13" bestFit="1" customWidth="1"/>
    <col min="24" max="24" width="14.7109375" style="13" bestFit="1" customWidth="1"/>
    <col min="25" max="25" width="13" style="13" bestFit="1" customWidth="1"/>
    <col min="26" max="26" width="13.140625" style="13" customWidth="1"/>
    <col min="27" max="27" width="13.85546875" style="13" customWidth="1"/>
    <col min="28" max="28" width="13.42578125" customWidth="1"/>
    <col min="29" max="29" width="12.85546875" customWidth="1"/>
    <col min="30" max="30" width="13" customWidth="1"/>
    <col min="31" max="31" width="12.140625" customWidth="1"/>
    <col min="32" max="32" width="11.5703125" customWidth="1"/>
    <col min="33" max="65" width="12" customWidth="1"/>
    <col min="66" max="66" width="17" customWidth="1"/>
    <col min="67" max="67" width="16" customWidth="1"/>
    <col min="68" max="68" width="15.85546875" customWidth="1"/>
    <col min="69" max="69" width="14.42578125" customWidth="1"/>
  </cols>
  <sheetData>
    <row r="1" spans="1:69" ht="24" customHeight="1" x14ac:dyDescent="0.25">
      <c r="N1" s="42" t="s">
        <v>42</v>
      </c>
      <c r="O1" s="43"/>
      <c r="P1" s="43"/>
      <c r="Q1" s="44"/>
      <c r="R1" s="47" t="s">
        <v>41</v>
      </c>
      <c r="S1" s="48"/>
      <c r="T1" s="48"/>
      <c r="U1" s="49"/>
      <c r="V1" s="50" t="s">
        <v>32</v>
      </c>
      <c r="W1" s="51"/>
      <c r="X1" s="51"/>
      <c r="Y1" s="51"/>
      <c r="Z1" s="45" t="s">
        <v>31</v>
      </c>
      <c r="AA1" s="45"/>
      <c r="AB1" s="45"/>
      <c r="AC1" s="45"/>
      <c r="AD1" s="52" t="s">
        <v>33</v>
      </c>
      <c r="AE1" s="53"/>
      <c r="AF1" s="53"/>
      <c r="AG1" s="54"/>
      <c r="AH1" s="55" t="s">
        <v>34</v>
      </c>
      <c r="AI1" s="56"/>
      <c r="AJ1" s="56"/>
      <c r="AK1" s="57"/>
      <c r="AL1" s="58" t="s">
        <v>35</v>
      </c>
      <c r="AM1" s="59"/>
      <c r="AN1" s="59"/>
      <c r="AO1" s="60"/>
      <c r="AP1" s="61" t="s">
        <v>36</v>
      </c>
      <c r="AQ1" s="62"/>
      <c r="AR1" s="62"/>
      <c r="AS1" s="63"/>
      <c r="AT1" s="64" t="s">
        <v>37</v>
      </c>
      <c r="AU1" s="65"/>
      <c r="AV1" s="65"/>
      <c r="AW1" s="66"/>
      <c r="AX1" s="67" t="s">
        <v>38</v>
      </c>
      <c r="AY1" s="68"/>
      <c r="AZ1" s="68"/>
      <c r="BA1" s="69"/>
      <c r="BB1" s="70" t="s">
        <v>39</v>
      </c>
      <c r="BC1" s="71"/>
      <c r="BD1" s="71"/>
      <c r="BE1" s="72"/>
      <c r="BF1" s="73" t="s">
        <v>40</v>
      </c>
      <c r="BG1" s="74"/>
      <c r="BH1" s="74"/>
      <c r="BI1" s="75"/>
      <c r="BJ1" s="76" t="s">
        <v>43</v>
      </c>
      <c r="BK1" s="77"/>
      <c r="BL1" s="77"/>
      <c r="BM1" s="78"/>
      <c r="BN1" s="46" t="s">
        <v>13</v>
      </c>
      <c r="BO1" s="46"/>
      <c r="BP1" s="46"/>
      <c r="BQ1" s="46"/>
    </row>
    <row r="2" spans="1:69" ht="24" x14ac:dyDescent="0.25">
      <c r="N2" s="38" t="s">
        <v>14</v>
      </c>
      <c r="O2" s="45" t="s">
        <v>15</v>
      </c>
      <c r="P2" s="45"/>
      <c r="Q2" s="45"/>
      <c r="R2" s="18" t="s">
        <v>14</v>
      </c>
      <c r="S2" s="82" t="s">
        <v>15</v>
      </c>
      <c r="T2" s="82"/>
      <c r="U2" s="82"/>
      <c r="V2" s="15" t="s">
        <v>14</v>
      </c>
      <c r="W2" s="79" t="s">
        <v>15</v>
      </c>
      <c r="X2" s="80"/>
      <c r="Y2" s="81"/>
      <c r="Z2" s="19" t="s">
        <v>14</v>
      </c>
      <c r="AA2" s="42" t="s">
        <v>15</v>
      </c>
      <c r="AB2" s="43"/>
      <c r="AC2" s="44"/>
      <c r="AD2" s="17" t="s">
        <v>14</v>
      </c>
      <c r="AE2" s="52" t="s">
        <v>15</v>
      </c>
      <c r="AF2" s="53"/>
      <c r="AG2" s="54"/>
      <c r="AH2" s="29" t="s">
        <v>14</v>
      </c>
      <c r="AI2" s="55" t="s">
        <v>15</v>
      </c>
      <c r="AJ2" s="56"/>
      <c r="AK2" s="57"/>
      <c r="AL2" s="30" t="s">
        <v>14</v>
      </c>
      <c r="AM2" s="58" t="s">
        <v>15</v>
      </c>
      <c r="AN2" s="59"/>
      <c r="AO2" s="60"/>
      <c r="AP2" s="31" t="s">
        <v>14</v>
      </c>
      <c r="AQ2" s="61" t="s">
        <v>15</v>
      </c>
      <c r="AR2" s="62"/>
      <c r="AS2" s="63"/>
      <c r="AT2" s="32" t="s">
        <v>14</v>
      </c>
      <c r="AU2" s="64" t="s">
        <v>15</v>
      </c>
      <c r="AV2" s="65"/>
      <c r="AW2" s="66"/>
      <c r="AX2" s="33" t="s">
        <v>14</v>
      </c>
      <c r="AY2" s="67" t="s">
        <v>15</v>
      </c>
      <c r="AZ2" s="68"/>
      <c r="BA2" s="69"/>
      <c r="BB2" s="34" t="s">
        <v>14</v>
      </c>
      <c r="BC2" s="70" t="s">
        <v>15</v>
      </c>
      <c r="BD2" s="71"/>
      <c r="BE2" s="72"/>
      <c r="BF2" s="35" t="s">
        <v>14</v>
      </c>
      <c r="BG2" s="73" t="s">
        <v>15</v>
      </c>
      <c r="BH2" s="74"/>
      <c r="BI2" s="75"/>
      <c r="BJ2" s="36" t="s">
        <v>14</v>
      </c>
      <c r="BK2" s="76" t="s">
        <v>15</v>
      </c>
      <c r="BL2" s="77"/>
      <c r="BM2" s="78"/>
      <c r="BN2" s="21" t="s">
        <v>14</v>
      </c>
      <c r="BO2" s="46" t="s">
        <v>15</v>
      </c>
      <c r="BP2" s="46"/>
      <c r="BQ2" s="46"/>
    </row>
    <row r="3" spans="1:69" ht="36" x14ac:dyDescent="0.25">
      <c r="A3" s="4" t="s">
        <v>12</v>
      </c>
      <c r="B3" s="6" t="s">
        <v>0</v>
      </c>
      <c r="C3" s="4" t="s">
        <v>1</v>
      </c>
      <c r="D3" s="2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3" t="s">
        <v>8</v>
      </c>
      <c r="K3" s="1" t="s">
        <v>9</v>
      </c>
      <c r="L3" s="1" t="s">
        <v>10</v>
      </c>
      <c r="M3" s="1" t="s">
        <v>11</v>
      </c>
      <c r="N3" s="38" t="s">
        <v>16</v>
      </c>
      <c r="O3" s="38" t="s">
        <v>17</v>
      </c>
      <c r="P3" s="38" t="s">
        <v>18</v>
      </c>
      <c r="Q3" s="38" t="s">
        <v>19</v>
      </c>
      <c r="R3" s="18" t="s">
        <v>16</v>
      </c>
      <c r="S3" s="18" t="s">
        <v>17</v>
      </c>
      <c r="T3" s="18" t="s">
        <v>18</v>
      </c>
      <c r="U3" s="18" t="s">
        <v>19</v>
      </c>
      <c r="V3" s="15" t="s">
        <v>16</v>
      </c>
      <c r="W3" s="15" t="s">
        <v>17</v>
      </c>
      <c r="X3" s="15" t="s">
        <v>18</v>
      </c>
      <c r="Y3" s="15" t="s">
        <v>19</v>
      </c>
      <c r="Z3" s="16" t="s">
        <v>16</v>
      </c>
      <c r="AA3" s="16" t="s">
        <v>20</v>
      </c>
      <c r="AB3" s="20" t="s">
        <v>18</v>
      </c>
      <c r="AC3" s="20" t="s">
        <v>19</v>
      </c>
      <c r="AD3" s="17" t="s">
        <v>16</v>
      </c>
      <c r="AE3" s="17" t="s">
        <v>16</v>
      </c>
      <c r="AF3" s="17" t="s">
        <v>18</v>
      </c>
      <c r="AG3" s="17" t="s">
        <v>19</v>
      </c>
      <c r="AH3" s="29" t="s">
        <v>16</v>
      </c>
      <c r="AI3" s="29" t="s">
        <v>16</v>
      </c>
      <c r="AJ3" s="29" t="s">
        <v>18</v>
      </c>
      <c r="AK3" s="29" t="s">
        <v>19</v>
      </c>
      <c r="AL3" s="30" t="s">
        <v>16</v>
      </c>
      <c r="AM3" s="30" t="s">
        <v>16</v>
      </c>
      <c r="AN3" s="30" t="s">
        <v>18</v>
      </c>
      <c r="AO3" s="30" t="s">
        <v>19</v>
      </c>
      <c r="AP3" s="31" t="s">
        <v>16</v>
      </c>
      <c r="AQ3" s="31" t="s">
        <v>16</v>
      </c>
      <c r="AR3" s="31" t="s">
        <v>18</v>
      </c>
      <c r="AS3" s="31" t="s">
        <v>19</v>
      </c>
      <c r="AT3" s="32" t="s">
        <v>16</v>
      </c>
      <c r="AU3" s="32" t="s">
        <v>16</v>
      </c>
      <c r="AV3" s="32" t="s">
        <v>18</v>
      </c>
      <c r="AW3" s="32" t="s">
        <v>19</v>
      </c>
      <c r="AX3" s="33" t="s">
        <v>16</v>
      </c>
      <c r="AY3" s="33" t="s">
        <v>16</v>
      </c>
      <c r="AZ3" s="33" t="s">
        <v>18</v>
      </c>
      <c r="BA3" s="33" t="s">
        <v>19</v>
      </c>
      <c r="BB3" s="34" t="s">
        <v>16</v>
      </c>
      <c r="BC3" s="34" t="s">
        <v>16</v>
      </c>
      <c r="BD3" s="34" t="s">
        <v>18</v>
      </c>
      <c r="BE3" s="34" t="s">
        <v>19</v>
      </c>
      <c r="BF3" s="35" t="s">
        <v>16</v>
      </c>
      <c r="BG3" s="35" t="s">
        <v>16</v>
      </c>
      <c r="BH3" s="35" t="s">
        <v>18</v>
      </c>
      <c r="BI3" s="35" t="s">
        <v>19</v>
      </c>
      <c r="BJ3" s="36" t="s">
        <v>16</v>
      </c>
      <c r="BK3" s="36" t="s">
        <v>16</v>
      </c>
      <c r="BL3" s="36" t="s">
        <v>18</v>
      </c>
      <c r="BM3" s="36" t="s">
        <v>19</v>
      </c>
      <c r="BN3" s="21" t="s">
        <v>16</v>
      </c>
      <c r="BO3" s="21" t="s">
        <v>16</v>
      </c>
      <c r="BP3" s="21" t="s">
        <v>18</v>
      </c>
      <c r="BQ3" s="21" t="s">
        <v>19</v>
      </c>
    </row>
    <row r="4" spans="1:69" s="26" customFormat="1" ht="165.75" x14ac:dyDescent="0.25">
      <c r="A4" s="37"/>
      <c r="B4" s="10"/>
      <c r="C4" s="23" t="s">
        <v>21</v>
      </c>
      <c r="D4" s="27" t="s">
        <v>22</v>
      </c>
      <c r="E4" s="23" t="s">
        <v>23</v>
      </c>
      <c r="F4" s="23" t="s">
        <v>24</v>
      </c>
      <c r="G4" s="23" t="s">
        <v>25</v>
      </c>
      <c r="H4" s="23" t="s">
        <v>26</v>
      </c>
      <c r="I4" s="23" t="s">
        <v>27</v>
      </c>
      <c r="J4" s="24">
        <v>4307.3</v>
      </c>
      <c r="K4" s="25" t="s">
        <v>28</v>
      </c>
      <c r="L4" s="23" t="s">
        <v>29</v>
      </c>
      <c r="M4" s="23" t="s">
        <v>30</v>
      </c>
      <c r="N4" s="41"/>
      <c r="O4" s="41"/>
      <c r="P4" s="41"/>
      <c r="Q4" s="41"/>
      <c r="R4" s="22"/>
      <c r="S4" s="22"/>
      <c r="T4" s="22"/>
      <c r="U4" s="22"/>
      <c r="V4" s="22"/>
      <c r="W4" s="22"/>
      <c r="X4" s="22"/>
      <c r="Y4" s="22"/>
      <c r="Z4" s="22"/>
      <c r="AA4" s="22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39">
        <f>N4+R4+V4+Z4+AD4+AH4+AL4+AP4+AT4+AX4+BB4+BF4+BJ4</f>
        <v>0</v>
      </c>
      <c r="BO4" s="40">
        <f>O4+S4+W4+AE4+AI4+AM4+AQ4+AU4+AY4+BC4+BG4+BK4</f>
        <v>0</v>
      </c>
      <c r="BP4" s="40">
        <f>P4+T4+X4+AB4+AF4+AJ4+AN4+AR4+AV4+AZ4+AZ4+BD4+BH4+BL4</f>
        <v>0</v>
      </c>
      <c r="BQ4" s="40">
        <f>Q4+U4+Y4+AC4+AG4+AK4+AO4+AS4+AW4+BA4+BE4+BI4+BM4</f>
        <v>0</v>
      </c>
    </row>
    <row r="5" spans="1:69" x14ac:dyDescent="0.25"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69" x14ac:dyDescent="0.25"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69" x14ac:dyDescent="0.25"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69" x14ac:dyDescent="0.25"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69" x14ac:dyDescent="0.25"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69" x14ac:dyDescent="0.25"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69" x14ac:dyDescent="0.25"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69" x14ac:dyDescent="0.25"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69" x14ac:dyDescent="0.25"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69" x14ac:dyDescent="0.25"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69" x14ac:dyDescent="0.25"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69" x14ac:dyDescent="0.25"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8:27" x14ac:dyDescent="0.25"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8:27" x14ac:dyDescent="0.25"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8:27" x14ac:dyDescent="0.25"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8:27" x14ac:dyDescent="0.25"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8:27" x14ac:dyDescent="0.25"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8:27" x14ac:dyDescent="0.25"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8:27" x14ac:dyDescent="0.25"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8:27" x14ac:dyDescent="0.25"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8:27" x14ac:dyDescent="0.25"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8:27" x14ac:dyDescent="0.25"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8:27" x14ac:dyDescent="0.25"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8:27" x14ac:dyDescent="0.25"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8:27" x14ac:dyDescent="0.25"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8:27" x14ac:dyDescent="0.25"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8:27" x14ac:dyDescent="0.25"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8:27" x14ac:dyDescent="0.25"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8:27" x14ac:dyDescent="0.25"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8:27" x14ac:dyDescent="0.25"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8:27" x14ac:dyDescent="0.25"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8:27" x14ac:dyDescent="0.25"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8:27" x14ac:dyDescent="0.25"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8:27" x14ac:dyDescent="0.25"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8:27" x14ac:dyDescent="0.25"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8:27" x14ac:dyDescent="0.25"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8:27" x14ac:dyDescent="0.25"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8:27" x14ac:dyDescent="0.25"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8:27" x14ac:dyDescent="0.25"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8:27" x14ac:dyDescent="0.25"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8:27" x14ac:dyDescent="0.25"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8:27" x14ac:dyDescent="0.25"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8:27" x14ac:dyDescent="0.25"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8:27" x14ac:dyDescent="0.25"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8:27" x14ac:dyDescent="0.25"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8:27" x14ac:dyDescent="0.25"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8:27" x14ac:dyDescent="0.25"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8:27" x14ac:dyDescent="0.25"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8:27" x14ac:dyDescent="0.25"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8:27" x14ac:dyDescent="0.25"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8:27" x14ac:dyDescent="0.25"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8:27" x14ac:dyDescent="0.25"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8:27" x14ac:dyDescent="0.25"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8:27" x14ac:dyDescent="0.25"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8:27" x14ac:dyDescent="0.25"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8:27" x14ac:dyDescent="0.25"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8:27" x14ac:dyDescent="0.25"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8:27" x14ac:dyDescent="0.25"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8:27" x14ac:dyDescent="0.25"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8:27" x14ac:dyDescent="0.25"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8:27" x14ac:dyDescent="0.25"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8:27" x14ac:dyDescent="0.25"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8:27" x14ac:dyDescent="0.25"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8:27" x14ac:dyDescent="0.25"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8:27" x14ac:dyDescent="0.25"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8:27" x14ac:dyDescent="0.25"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8:27" x14ac:dyDescent="0.25"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8:27" x14ac:dyDescent="0.25"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8:27" x14ac:dyDescent="0.25"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8:27" x14ac:dyDescent="0.25"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8:27" x14ac:dyDescent="0.25"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8:27" x14ac:dyDescent="0.25"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8:27" x14ac:dyDescent="0.25"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8:27" x14ac:dyDescent="0.25"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8:27" x14ac:dyDescent="0.25"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8:27" x14ac:dyDescent="0.25"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8:27" x14ac:dyDescent="0.25"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8:27" x14ac:dyDescent="0.25"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8:27" x14ac:dyDescent="0.25"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8:27" x14ac:dyDescent="0.25"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8:27" x14ac:dyDescent="0.25"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8:27" x14ac:dyDescent="0.25"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8:27" x14ac:dyDescent="0.25"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8:27" x14ac:dyDescent="0.25"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8:27" x14ac:dyDescent="0.25"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8:27" x14ac:dyDescent="0.25"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8:27" x14ac:dyDescent="0.25"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8:27" x14ac:dyDescent="0.25"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8:27" x14ac:dyDescent="0.25"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8:27" x14ac:dyDescent="0.25"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8:27" x14ac:dyDescent="0.25"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8:27" x14ac:dyDescent="0.25"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8:27" x14ac:dyDescent="0.25"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8:27" x14ac:dyDescent="0.25"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8:27" x14ac:dyDescent="0.25"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8:27" x14ac:dyDescent="0.25"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8:27" x14ac:dyDescent="0.25"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8:27" x14ac:dyDescent="0.25"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8:27" x14ac:dyDescent="0.25"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8:27" x14ac:dyDescent="0.25"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8:27" x14ac:dyDescent="0.25"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8:27" x14ac:dyDescent="0.25"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8:27" x14ac:dyDescent="0.25"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8:27" x14ac:dyDescent="0.25"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8:27" x14ac:dyDescent="0.25"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8:27" x14ac:dyDescent="0.25"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8:27" x14ac:dyDescent="0.25"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8:27" x14ac:dyDescent="0.25"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8:27" x14ac:dyDescent="0.25"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8:27" x14ac:dyDescent="0.25"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8:27" x14ac:dyDescent="0.25"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8:27" x14ac:dyDescent="0.25"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8:27" x14ac:dyDescent="0.25"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8:27" x14ac:dyDescent="0.25"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8:27" x14ac:dyDescent="0.25"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8:27" x14ac:dyDescent="0.25"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8:27" x14ac:dyDescent="0.25"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8:27" x14ac:dyDescent="0.25"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8:27" x14ac:dyDescent="0.25"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8:27" x14ac:dyDescent="0.25"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8:27" x14ac:dyDescent="0.25"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8:27" x14ac:dyDescent="0.25"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8:27" x14ac:dyDescent="0.25"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8:27" x14ac:dyDescent="0.25"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8:27" x14ac:dyDescent="0.25"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8:27" x14ac:dyDescent="0.25"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8:27" x14ac:dyDescent="0.25"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8:27" x14ac:dyDescent="0.25"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8:27" x14ac:dyDescent="0.25"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8:27" x14ac:dyDescent="0.25"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8:27" x14ac:dyDescent="0.25"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8:27" x14ac:dyDescent="0.25"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8:27" x14ac:dyDescent="0.25"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8:27" x14ac:dyDescent="0.25"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8:27" x14ac:dyDescent="0.25"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8:27" x14ac:dyDescent="0.25"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8:27" x14ac:dyDescent="0.25"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8:27" x14ac:dyDescent="0.25"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8:27" x14ac:dyDescent="0.25"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8:27" x14ac:dyDescent="0.25"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8:27" x14ac:dyDescent="0.25"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8:27" x14ac:dyDescent="0.25"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8:27" x14ac:dyDescent="0.25"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8:27" x14ac:dyDescent="0.25"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8:27" x14ac:dyDescent="0.25"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8:27" x14ac:dyDescent="0.25"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8:27" x14ac:dyDescent="0.25"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8:27" x14ac:dyDescent="0.25"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8:27" x14ac:dyDescent="0.25"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8:27" x14ac:dyDescent="0.25"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8:27" x14ac:dyDescent="0.25"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8:27" x14ac:dyDescent="0.25"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8:27" x14ac:dyDescent="0.25"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8:27" x14ac:dyDescent="0.25"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8:27" x14ac:dyDescent="0.25"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8:27" x14ac:dyDescent="0.25"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8:27" x14ac:dyDescent="0.25"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8:27" x14ac:dyDescent="0.25"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8:27" x14ac:dyDescent="0.25"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8:27" x14ac:dyDescent="0.25"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8:27" x14ac:dyDescent="0.25"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8:27" x14ac:dyDescent="0.25"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8:27" x14ac:dyDescent="0.25"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8:27" x14ac:dyDescent="0.25"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8:27" x14ac:dyDescent="0.25"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8:27" x14ac:dyDescent="0.25"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8:27" x14ac:dyDescent="0.25"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8:27" x14ac:dyDescent="0.25"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8:27" x14ac:dyDescent="0.25"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8:27" x14ac:dyDescent="0.25"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8:27" x14ac:dyDescent="0.25"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8:27" x14ac:dyDescent="0.25"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8:27" x14ac:dyDescent="0.25"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8:27" x14ac:dyDescent="0.25"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8:27" x14ac:dyDescent="0.25"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8:27" x14ac:dyDescent="0.25"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8:27" x14ac:dyDescent="0.25"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8:27" x14ac:dyDescent="0.25"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8:27" x14ac:dyDescent="0.25"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8:27" x14ac:dyDescent="0.25"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8:27" x14ac:dyDescent="0.25"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8:27" x14ac:dyDescent="0.25"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8:27" x14ac:dyDescent="0.25"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8:27" x14ac:dyDescent="0.25"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8:27" x14ac:dyDescent="0.25"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8:27" x14ac:dyDescent="0.25"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8:27" x14ac:dyDescent="0.25"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8:27" x14ac:dyDescent="0.25"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8:27" x14ac:dyDescent="0.25"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8:27" x14ac:dyDescent="0.25"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8:27" x14ac:dyDescent="0.25"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8:27" x14ac:dyDescent="0.25"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8:27" x14ac:dyDescent="0.25"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8:27" x14ac:dyDescent="0.25"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8:27" x14ac:dyDescent="0.25"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8:27" x14ac:dyDescent="0.25"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8:27" x14ac:dyDescent="0.25"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8:27" x14ac:dyDescent="0.25"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8:27" x14ac:dyDescent="0.25"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8:27" x14ac:dyDescent="0.25"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8:27" x14ac:dyDescent="0.25"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8:27" x14ac:dyDescent="0.25"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8:27" x14ac:dyDescent="0.25"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8:27" x14ac:dyDescent="0.25"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8:27" x14ac:dyDescent="0.25"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8:27" x14ac:dyDescent="0.25"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8:27" x14ac:dyDescent="0.25"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8:27" x14ac:dyDescent="0.25"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8:27" x14ac:dyDescent="0.25"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8:27" x14ac:dyDescent="0.25"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8:27" x14ac:dyDescent="0.25"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8:27" x14ac:dyDescent="0.25"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8:27" x14ac:dyDescent="0.25"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8:27" x14ac:dyDescent="0.25"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8:27" x14ac:dyDescent="0.25"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8:27" x14ac:dyDescent="0.25"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8:27" x14ac:dyDescent="0.25"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8:27" x14ac:dyDescent="0.25"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8:27" x14ac:dyDescent="0.25"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8:27" x14ac:dyDescent="0.25"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8:27" x14ac:dyDescent="0.25"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8:27" x14ac:dyDescent="0.25"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8:27" x14ac:dyDescent="0.25"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8:27" x14ac:dyDescent="0.25"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8:27" x14ac:dyDescent="0.25"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8:27" x14ac:dyDescent="0.25"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8:27" x14ac:dyDescent="0.25"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8:27" x14ac:dyDescent="0.25"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8:27" x14ac:dyDescent="0.25"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8:27" x14ac:dyDescent="0.25"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8:27" x14ac:dyDescent="0.25"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8:27" x14ac:dyDescent="0.25"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8:27" x14ac:dyDescent="0.25"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8:27" x14ac:dyDescent="0.25"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8:27" x14ac:dyDescent="0.25"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8:27" x14ac:dyDescent="0.25"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8:27" x14ac:dyDescent="0.25"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8:27" x14ac:dyDescent="0.25"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8:27" x14ac:dyDescent="0.25"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8:27" x14ac:dyDescent="0.25"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8:27" x14ac:dyDescent="0.25"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8:27" x14ac:dyDescent="0.25"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8:27" x14ac:dyDescent="0.25"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8:27" x14ac:dyDescent="0.25"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8:27" x14ac:dyDescent="0.25"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8:27" x14ac:dyDescent="0.25"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8:27" x14ac:dyDescent="0.25"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8:27" x14ac:dyDescent="0.25"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8:27" x14ac:dyDescent="0.25"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8:27" x14ac:dyDescent="0.25"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8:27" x14ac:dyDescent="0.25"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8:27" x14ac:dyDescent="0.25"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</sheetData>
  <sheetProtection algorithmName="SHA-512" hashValue="GyCauqxjejirN63FpofrYYHaEG4XYc7FwcMGjTV4Q7Ie4WKEzjLx/9ts/k0sWhgZOScJrAifKMHO3zQUnuLERQ==" saltValue="R4bjZJ8p5w3/SkiMP2cXww==" spinCount="100000" sheet="1" formatCells="0" formatColumns="0" formatRows="0" autoFilter="0"/>
  <autoFilter ref="A3:AA4"/>
  <mergeCells count="28">
    <mergeCell ref="BG2:BI2"/>
    <mergeCell ref="BK2:BM2"/>
    <mergeCell ref="AM2:AO2"/>
    <mergeCell ref="AQ2:AS2"/>
    <mergeCell ref="AU2:AW2"/>
    <mergeCell ref="AY2:BA2"/>
    <mergeCell ref="BC2:BE2"/>
    <mergeCell ref="W2:Y2"/>
    <mergeCell ref="AA2:AC2"/>
    <mergeCell ref="AE2:AG2"/>
    <mergeCell ref="S2:U2"/>
    <mergeCell ref="AI2:AK2"/>
    <mergeCell ref="N1:Q1"/>
    <mergeCell ref="O2:Q2"/>
    <mergeCell ref="BN1:BQ1"/>
    <mergeCell ref="R1:U1"/>
    <mergeCell ref="V1:Y1"/>
    <mergeCell ref="Z1:AC1"/>
    <mergeCell ref="AD1:AG1"/>
    <mergeCell ref="AH1:AK1"/>
    <mergeCell ref="AL1:AO1"/>
    <mergeCell ref="AP1:AS1"/>
    <mergeCell ref="AT1:AW1"/>
    <mergeCell ref="AX1:BA1"/>
    <mergeCell ref="BB1:BE1"/>
    <mergeCell ref="BF1:BI1"/>
    <mergeCell ref="BJ1:BM1"/>
    <mergeCell ref="BO2:BQ2"/>
  </mergeCells>
  <phoneticPr fontId="15" type="noConversion"/>
  <pageMargins left="0.23" right="0.2" top="0.41" bottom="0.24" header="0.3" footer="0.3"/>
  <pageSetup paperSize="8" scale="85" orientation="landscape" r:id="rId1"/>
  <ignoredErrors>
    <ignoredError sqref="BN4:BR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količine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Ana Rogic</cp:lastModifiedBy>
  <cp:lastPrinted>2019-11-20T09:51:04Z</cp:lastPrinted>
  <dcterms:created xsi:type="dcterms:W3CDTF">2019-10-08T06:34:21Z</dcterms:created>
  <dcterms:modified xsi:type="dcterms:W3CDTF">2020-04-28T06:45:07Z</dcterms:modified>
</cp:coreProperties>
</file>