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.antic\Desktop\ОКВИРНИ СОЧИВА\ZA OBJAVU-P 1, 4, 10, 11 i 12\"/>
    </mc:Choice>
  </mc:AlternateContent>
  <bookViews>
    <workbookView xWindow="0" yWindow="0" windowWidth="28800" windowHeight="11625"/>
  </bookViews>
  <sheets>
    <sheet name="I kvartal" sheetId="12" r:id="rId1"/>
  </sheets>
  <calcPr calcId="191029"/>
</workbook>
</file>

<file path=xl/calcChain.xml><?xml version="1.0" encoding="utf-8"?>
<calcChain xmlns="http://schemas.openxmlformats.org/spreadsheetml/2006/main">
  <c r="F29" i="12" l="1"/>
  <c r="E29" i="12"/>
  <c r="D29" i="12"/>
  <c r="C29" i="12"/>
  <c r="B29" i="12"/>
</calcChain>
</file>

<file path=xl/sharedStrings.xml><?xml version="1.0" encoding="utf-8"?>
<sst xmlns="http://schemas.openxmlformats.org/spreadsheetml/2006/main" count="33" uniqueCount="33">
  <si>
    <t xml:space="preserve">                                                                                                                     Partije
</t>
  </si>
  <si>
    <t>Intraokularna meka zadnjekomorna sočiva izrađena od hidrofobnog akrilata, izlivena u komadu</t>
  </si>
  <si>
    <t>Intraokularna meka asferična trodelna zadnjekomorna sočiva izrađena od hidrofobnog akrilata fabrički upakovana u jednokratni injektor</t>
  </si>
  <si>
    <t>Intraokularna meka asferična jednodelna zadnjekomorna sočiva izrađena od hidrofobnog akrilata fabrički upakovana u jednokratni injektor</t>
  </si>
  <si>
    <t>Natrijum hijaluronat koncentracije 1.4%-1.8%</t>
  </si>
  <si>
    <t>Kombinacija Natrijum hijaluronata (od 1,4% -4%)   u hondroitin sulfate ( od 3%-5%) ili Natrijum hijaluronat koncentracije 3%</t>
  </si>
  <si>
    <t xml:space="preserve">
Zdravstvene ustanove</t>
  </si>
  <si>
    <t>KBC ZVEZDARA</t>
  </si>
  <si>
    <t>KC KRAGUJEVAC</t>
  </si>
  <si>
    <t>KC NIŠ</t>
  </si>
  <si>
    <t>KC VOJVODINE</t>
  </si>
  <si>
    <t>KCS</t>
  </si>
  <si>
    <t xml:space="preserve">OB ČAČAK </t>
  </si>
  <si>
    <t>OB LESKOVAC</t>
  </si>
  <si>
    <t>OB ŠABAC</t>
  </si>
  <si>
    <t>OB SOMBOR</t>
  </si>
  <si>
    <t>OB SREMSKA MITROVICA</t>
  </si>
  <si>
    <t>OB SUBOTICA</t>
  </si>
  <si>
    <t>OB ZRENJANIN</t>
  </si>
  <si>
    <t>OPŠTA BOLNICA KRUŠEVAC</t>
  </si>
  <si>
    <t>OPŠTA BOLNICA LOZNICA</t>
  </si>
  <si>
    <t>OPŠTA BOLNICA PANČEVO</t>
  </si>
  <si>
    <t>OPŠTA BOLNICA PIROT</t>
  </si>
  <si>
    <t>OPŠTA BOLNICA POŽAREVAC</t>
  </si>
  <si>
    <t>OPŠTA BOLNICA PROKUPLJE</t>
  </si>
  <si>
    <t>OPŠTA BOLNICA SMEDEREVO</t>
  </si>
  <si>
    <t>OPŠTA BOLNICA KRALJEVO</t>
  </si>
  <si>
    <t>OPŠTA BOLNICA VALJEVO</t>
  </si>
  <si>
    <t>VMA BEOGRAD</t>
  </si>
  <si>
    <t>OB ĆUPRIJA</t>
  </si>
  <si>
    <t>ZC UŽICE</t>
  </si>
  <si>
    <t>OB SMEDEREVSKA PALANKA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</si>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</sst>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charset val="238"/>
      <scheme val="minor"/>
    </font>
    <font>
      <sz val="9"/>
      <color theme="1"/>
      <name val="Arial"/>
      <charset val="238"/>
    </font>
    <font>
      <b/>
      <sz val="10"/>
      <color theme="1"/>
      <name val="Arial"/>
      <charset val="238"/>
    </font>
    <font>
      <b/>
      <sz val="9"/>
      <color theme="1"/>
      <name val="Arial"/>
      <charset val="238"/>
    </font>
    <font>
      <sz val="9"/>
      <name val="Arial"/>
      <charset val="238"/>
    </font>
    <font>
      <b/>
      <sz val="11"/>
      <color theme="1"/>
      <name val="Calibri"/>
      <charset val="238"/>
      <scheme val="minor"/>
    </font>
    <font>
      <sz val="10"/>
      <name val="Arial"/>
      <charset val="238"/>
    </font>
    <font>
      <sz val="10"/>
      <color theme="1"/>
      <name val="Arial"/>
      <charset val="238"/>
    </font>
    <font>
      <sz val="10"/>
      <color indexed="8"/>
      <name val="Arial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8" fillId="0" borderId="0"/>
    <xf numFmtId="0" fontId="7" fillId="0" borderId="0"/>
    <xf numFmtId="0" fontId="6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textRotation="90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3" fontId="5" fillId="0" borderId="2" xfId="0" applyNumberFormat="1" applyFont="1" applyBorder="1"/>
    <xf numFmtId="3" fontId="9" fillId="0" borderId="2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E33" sqref="E33"/>
    </sheetView>
  </sheetViews>
  <sheetFormatPr defaultColWidth="9" defaultRowHeight="15" x14ac:dyDescent="0.25"/>
  <cols>
    <col min="1" max="1" width="28.28515625" style="1" customWidth="1"/>
    <col min="3" max="3" width="12.28515625" customWidth="1"/>
    <col min="4" max="4" width="10.42578125" customWidth="1"/>
    <col min="6" max="6" width="10.5703125" customWidth="1"/>
  </cols>
  <sheetData>
    <row r="1" spans="1:6" ht="205.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5.5" x14ac:dyDescent="0.25">
      <c r="A2" s="4" t="s">
        <v>6</v>
      </c>
      <c r="B2" s="5">
        <v>1</v>
      </c>
      <c r="C2" s="5">
        <v>4</v>
      </c>
      <c r="D2" s="5">
        <v>10</v>
      </c>
      <c r="E2" s="5">
        <v>11</v>
      </c>
      <c r="F2" s="5">
        <v>12</v>
      </c>
    </row>
    <row r="3" spans="1:6" x14ac:dyDescent="0.25">
      <c r="A3" s="6" t="s">
        <v>7</v>
      </c>
      <c r="B3" s="7">
        <v>190</v>
      </c>
      <c r="C3" s="8">
        <v>38</v>
      </c>
      <c r="D3" s="8">
        <v>187</v>
      </c>
      <c r="E3" s="8">
        <v>135</v>
      </c>
      <c r="F3" s="7">
        <v>315</v>
      </c>
    </row>
    <row r="4" spans="1:6" x14ac:dyDescent="0.25">
      <c r="A4" s="6" t="s">
        <v>8</v>
      </c>
      <c r="B4" s="7">
        <v>109</v>
      </c>
      <c r="C4" s="8">
        <v>32</v>
      </c>
      <c r="D4" s="8">
        <v>100</v>
      </c>
      <c r="E4" s="8">
        <v>315</v>
      </c>
      <c r="F4" s="7">
        <v>34</v>
      </c>
    </row>
    <row r="5" spans="1:6" x14ac:dyDescent="0.25">
      <c r="A5" s="6" t="s">
        <v>9</v>
      </c>
      <c r="B5" s="7">
        <v>142</v>
      </c>
      <c r="C5" s="8">
        <v>38</v>
      </c>
      <c r="D5" s="8">
        <v>125</v>
      </c>
      <c r="E5" s="8">
        <v>304</v>
      </c>
      <c r="F5" s="7">
        <v>65</v>
      </c>
    </row>
    <row r="6" spans="1:6" x14ac:dyDescent="0.25">
      <c r="A6" s="6" t="s">
        <v>10</v>
      </c>
      <c r="B6" s="7">
        <v>83</v>
      </c>
      <c r="C6" s="8">
        <v>25</v>
      </c>
      <c r="D6" s="8">
        <v>75</v>
      </c>
      <c r="E6" s="8">
        <v>48</v>
      </c>
      <c r="F6" s="7">
        <v>5</v>
      </c>
    </row>
    <row r="7" spans="1:6" x14ac:dyDescent="0.25">
      <c r="A7" s="6" t="s">
        <v>11</v>
      </c>
      <c r="B7" s="7">
        <v>483</v>
      </c>
      <c r="C7" s="8">
        <v>150</v>
      </c>
      <c r="D7" s="8">
        <v>588</v>
      </c>
      <c r="E7" s="8">
        <v>765</v>
      </c>
      <c r="F7" s="7">
        <v>300</v>
      </c>
    </row>
    <row r="8" spans="1:6" x14ac:dyDescent="0.25">
      <c r="A8" s="6" t="s">
        <v>12</v>
      </c>
      <c r="B8" s="7">
        <v>80</v>
      </c>
      <c r="C8" s="8">
        <v>25</v>
      </c>
      <c r="D8" s="8">
        <v>70</v>
      </c>
      <c r="E8" s="8">
        <v>95</v>
      </c>
      <c r="F8" s="7">
        <v>0</v>
      </c>
    </row>
    <row r="9" spans="1:6" x14ac:dyDescent="0.25">
      <c r="A9" s="6" t="s">
        <v>13</v>
      </c>
      <c r="B9" s="7">
        <v>52</v>
      </c>
      <c r="C9" s="9">
        <v>12</v>
      </c>
      <c r="D9" s="9">
        <v>37</v>
      </c>
      <c r="E9" s="8">
        <v>50</v>
      </c>
      <c r="F9" s="7">
        <v>47</v>
      </c>
    </row>
    <row r="10" spans="1:6" x14ac:dyDescent="0.25">
      <c r="A10" s="6" t="s">
        <v>14</v>
      </c>
      <c r="B10" s="7">
        <v>77</v>
      </c>
      <c r="C10" s="9">
        <v>25</v>
      </c>
      <c r="D10" s="9">
        <v>71</v>
      </c>
      <c r="E10" s="8">
        <v>154</v>
      </c>
      <c r="F10" s="7">
        <v>35</v>
      </c>
    </row>
    <row r="11" spans="1:6" x14ac:dyDescent="0.25">
      <c r="A11" s="6" t="s">
        <v>15</v>
      </c>
      <c r="B11" s="7">
        <v>30</v>
      </c>
      <c r="C11" s="9">
        <v>5</v>
      </c>
      <c r="D11" s="9">
        <v>20</v>
      </c>
      <c r="E11" s="8">
        <v>22</v>
      </c>
      <c r="F11" s="7">
        <v>3</v>
      </c>
    </row>
    <row r="12" spans="1:6" x14ac:dyDescent="0.25">
      <c r="A12" s="6" t="s">
        <v>16</v>
      </c>
      <c r="B12" s="7">
        <v>67</v>
      </c>
      <c r="C12" s="9">
        <v>20</v>
      </c>
      <c r="D12" s="9">
        <v>63</v>
      </c>
      <c r="E12" s="8">
        <v>56</v>
      </c>
      <c r="F12" s="7">
        <v>2</v>
      </c>
    </row>
    <row r="13" spans="1:6" x14ac:dyDescent="0.25">
      <c r="A13" s="6" t="s">
        <v>17</v>
      </c>
      <c r="B13" s="7">
        <v>60</v>
      </c>
      <c r="C13" s="9">
        <v>20</v>
      </c>
      <c r="D13" s="9">
        <v>50</v>
      </c>
      <c r="E13" s="8">
        <v>50</v>
      </c>
      <c r="F13" s="7">
        <v>40</v>
      </c>
    </row>
    <row r="14" spans="1:6" x14ac:dyDescent="0.25">
      <c r="A14" s="6" t="s">
        <v>18</v>
      </c>
      <c r="B14" s="7">
        <v>45</v>
      </c>
      <c r="C14" s="9">
        <v>8</v>
      </c>
      <c r="D14" s="9">
        <v>20</v>
      </c>
      <c r="E14" s="8">
        <v>30</v>
      </c>
      <c r="F14" s="7">
        <v>45</v>
      </c>
    </row>
    <row r="15" spans="1:6" x14ac:dyDescent="0.25">
      <c r="A15" s="6" t="s">
        <v>19</v>
      </c>
      <c r="B15" s="7">
        <v>80</v>
      </c>
      <c r="C15" s="9">
        <v>25</v>
      </c>
      <c r="D15" s="9">
        <v>75</v>
      </c>
      <c r="E15" s="8">
        <v>99</v>
      </c>
      <c r="F15" s="7">
        <v>80</v>
      </c>
    </row>
    <row r="16" spans="1:6" x14ac:dyDescent="0.25">
      <c r="A16" s="6" t="s">
        <v>20</v>
      </c>
      <c r="B16" s="7">
        <v>49</v>
      </c>
      <c r="C16" s="9">
        <v>12</v>
      </c>
      <c r="D16" s="9">
        <v>45</v>
      </c>
      <c r="E16" s="8">
        <v>100</v>
      </c>
      <c r="F16" s="7">
        <v>100</v>
      </c>
    </row>
    <row r="17" spans="1:6" x14ac:dyDescent="0.25">
      <c r="A17" s="6" t="s">
        <v>21</v>
      </c>
      <c r="B17" s="7">
        <v>29</v>
      </c>
      <c r="C17" s="9">
        <v>8</v>
      </c>
      <c r="D17" s="9">
        <v>27</v>
      </c>
      <c r="E17" s="8">
        <v>0</v>
      </c>
      <c r="F17" s="7">
        <v>0</v>
      </c>
    </row>
    <row r="18" spans="1:6" x14ac:dyDescent="0.25">
      <c r="A18" s="6" t="s">
        <v>22</v>
      </c>
      <c r="B18" s="7">
        <v>14</v>
      </c>
      <c r="C18" s="9">
        <v>0</v>
      </c>
      <c r="D18" s="9">
        <v>0</v>
      </c>
      <c r="E18" s="8">
        <v>65</v>
      </c>
      <c r="F18" s="7">
        <v>0</v>
      </c>
    </row>
    <row r="19" spans="1:6" x14ac:dyDescent="0.25">
      <c r="A19" s="6" t="s">
        <v>23</v>
      </c>
      <c r="B19" s="7">
        <v>14</v>
      </c>
      <c r="C19" s="9">
        <v>0</v>
      </c>
      <c r="D19" s="9">
        <v>0</v>
      </c>
      <c r="E19" s="8">
        <v>58</v>
      </c>
      <c r="F19" s="7">
        <v>7</v>
      </c>
    </row>
    <row r="20" spans="1:6" x14ac:dyDescent="0.25">
      <c r="A20" s="6" t="s">
        <v>24</v>
      </c>
      <c r="B20" s="7">
        <v>45</v>
      </c>
      <c r="C20" s="9">
        <v>12</v>
      </c>
      <c r="D20" s="9">
        <v>35</v>
      </c>
      <c r="E20" s="8">
        <v>40</v>
      </c>
      <c r="F20" s="7">
        <v>0</v>
      </c>
    </row>
    <row r="21" spans="1:6" x14ac:dyDescent="0.25">
      <c r="A21" s="6" t="s">
        <v>25</v>
      </c>
      <c r="B21" s="7">
        <v>11</v>
      </c>
      <c r="C21" s="9">
        <v>0</v>
      </c>
      <c r="D21" s="9">
        <v>0</v>
      </c>
      <c r="E21" s="8">
        <v>50</v>
      </c>
      <c r="F21" s="7">
        <v>0</v>
      </c>
    </row>
    <row r="22" spans="1:6" x14ac:dyDescent="0.25">
      <c r="A22" s="6" t="s">
        <v>26</v>
      </c>
      <c r="B22" s="7">
        <v>148</v>
      </c>
      <c r="C22" s="9">
        <v>38</v>
      </c>
      <c r="D22" s="9">
        <v>125</v>
      </c>
      <c r="E22" s="8">
        <v>0</v>
      </c>
      <c r="F22" s="7">
        <v>0</v>
      </c>
    </row>
    <row r="23" spans="1:6" x14ac:dyDescent="0.25">
      <c r="A23" s="6" t="s">
        <v>27</v>
      </c>
      <c r="B23" s="7">
        <v>45</v>
      </c>
      <c r="C23" s="9">
        <v>7</v>
      </c>
      <c r="D23" s="9">
        <v>37</v>
      </c>
      <c r="E23" s="8">
        <v>14</v>
      </c>
      <c r="F23" s="7">
        <v>35</v>
      </c>
    </row>
    <row r="24" spans="1:6" x14ac:dyDescent="0.25">
      <c r="A24" s="10" t="s">
        <v>28</v>
      </c>
      <c r="B24" s="11">
        <v>0</v>
      </c>
      <c r="C24" s="12">
        <v>0</v>
      </c>
      <c r="D24" s="12">
        <v>0</v>
      </c>
      <c r="E24" s="11">
        <v>0</v>
      </c>
      <c r="F24" s="11">
        <v>0</v>
      </c>
    </row>
    <row r="25" spans="1:6" x14ac:dyDescent="0.25">
      <c r="A25" s="6" t="s">
        <v>29</v>
      </c>
      <c r="B25" s="7">
        <v>11</v>
      </c>
      <c r="C25" s="9">
        <v>0</v>
      </c>
      <c r="D25" s="9">
        <v>0</v>
      </c>
      <c r="E25" s="8">
        <v>22</v>
      </c>
      <c r="F25" s="7">
        <v>0</v>
      </c>
    </row>
    <row r="26" spans="1:6" x14ac:dyDescent="0.25">
      <c r="A26" s="6" t="s">
        <v>30</v>
      </c>
      <c r="B26" s="7">
        <v>11</v>
      </c>
      <c r="C26" s="9">
        <v>0</v>
      </c>
      <c r="D26" s="9">
        <v>0</v>
      </c>
      <c r="E26" s="8">
        <v>24</v>
      </c>
      <c r="F26" s="7">
        <v>12</v>
      </c>
    </row>
    <row r="27" spans="1:6" x14ac:dyDescent="0.25">
      <c r="A27" s="6" t="s">
        <v>31</v>
      </c>
      <c r="B27" s="16">
        <v>0</v>
      </c>
      <c r="C27" s="13">
        <v>0</v>
      </c>
      <c r="D27" s="13">
        <v>0</v>
      </c>
      <c r="E27" s="8">
        <v>4</v>
      </c>
      <c r="F27" s="7">
        <v>0</v>
      </c>
    </row>
    <row r="29" spans="1:6" x14ac:dyDescent="0.25">
      <c r="A29" s="14" t="s">
        <v>32</v>
      </c>
      <c r="B29" s="15">
        <f>SUM(B3:B28)</f>
        <v>1875</v>
      </c>
      <c r="C29" s="15">
        <f t="shared" ref="C29:F29" si="0">SUM(C3:C28)</f>
        <v>500</v>
      </c>
      <c r="D29" s="15">
        <f t="shared" si="0"/>
        <v>1750</v>
      </c>
      <c r="E29" s="15">
        <f t="shared" si="0"/>
        <v>2500</v>
      </c>
      <c r="F29" s="15">
        <f t="shared" si="0"/>
        <v>1125</v>
      </c>
    </row>
    <row r="30" spans="1:6" ht="14.25" customHeight="1" x14ac:dyDescent="0.25"/>
  </sheetData>
  <pageMargins left="0.25" right="0.25" top="0.75" bottom="0.75" header="0.3" footer="0.3"/>
  <pageSetup paperSize="9" fitToHeight="0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Ivana Antic</cp:lastModifiedBy>
  <cp:lastPrinted>2020-05-12T12:13:00Z</cp:lastPrinted>
  <dcterms:created xsi:type="dcterms:W3CDTF">2013-07-24T11:49:00Z</dcterms:created>
  <dcterms:modified xsi:type="dcterms:W3CDTF">2020-05-18T07:01:30Z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