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ojan.tesic\Desktop\za Saška\"/>
    </mc:Choice>
  </mc:AlternateContent>
  <bookViews>
    <workbookView xWindow="0" yWindow="0" windowWidth="28800" windowHeight="12000" tabRatio="574"/>
  </bookViews>
  <sheets>
    <sheet name="Tabela za izvestavanje" sheetId="2" r:id="rId1"/>
  </sheets>
  <definedNames>
    <definedName name="_xlnm._FilterDatabase" localSheetId="0" hidden="1">'Tabela za izvestavanje'!$A$3:$DG$3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G5" i="2" l="1"/>
  <c r="DG6" i="2"/>
  <c r="DG7" i="2"/>
  <c r="DG8" i="2"/>
  <c r="DG9" i="2"/>
  <c r="DG10" i="2"/>
  <c r="DG11" i="2"/>
  <c r="DG12" i="2"/>
  <c r="DG13" i="2"/>
  <c r="DG14" i="2"/>
  <c r="DG15" i="2"/>
  <c r="DG16" i="2"/>
  <c r="DG17" i="2"/>
  <c r="DG18" i="2"/>
  <c r="DG19" i="2"/>
  <c r="DG20" i="2"/>
  <c r="DG21" i="2"/>
  <c r="DG22" i="2"/>
  <c r="DG23" i="2"/>
  <c r="DG4" i="2"/>
  <c r="DF5" i="2"/>
  <c r="DF6" i="2"/>
  <c r="DF7" i="2"/>
  <c r="DF8" i="2"/>
  <c r="DF9" i="2"/>
  <c r="DF10" i="2"/>
  <c r="DF11" i="2"/>
  <c r="DF12" i="2"/>
  <c r="DF13" i="2"/>
  <c r="DF14" i="2"/>
  <c r="DF15" i="2"/>
  <c r="DF16" i="2"/>
  <c r="DF17" i="2"/>
  <c r="DF18" i="2"/>
  <c r="DF19" i="2"/>
  <c r="DF20" i="2"/>
  <c r="DF21" i="2"/>
  <c r="DF22" i="2"/>
  <c r="DF23" i="2"/>
  <c r="DF4" i="2"/>
  <c r="DE5" i="2"/>
  <c r="DE6" i="2"/>
  <c r="DE7" i="2"/>
  <c r="DE8" i="2"/>
  <c r="DE9" i="2"/>
  <c r="DE10" i="2"/>
  <c r="DE11" i="2"/>
  <c r="DE12" i="2"/>
  <c r="DE13" i="2"/>
  <c r="DE14" i="2"/>
  <c r="DE15" i="2"/>
  <c r="DE16" i="2"/>
  <c r="DE17" i="2"/>
  <c r="DE18" i="2"/>
  <c r="DE19" i="2"/>
  <c r="DE20" i="2"/>
  <c r="DE21" i="2"/>
  <c r="DE22" i="2"/>
  <c r="DE23" i="2"/>
  <c r="DE4" i="2"/>
  <c r="DD5" i="2"/>
  <c r="DD6" i="2"/>
  <c r="DD7" i="2"/>
  <c r="DD8" i="2"/>
  <c r="DD9" i="2"/>
  <c r="DD10" i="2"/>
  <c r="DD11" i="2"/>
  <c r="DD12" i="2"/>
  <c r="DD13" i="2"/>
  <c r="DD14" i="2"/>
  <c r="DD15" i="2"/>
  <c r="DD16" i="2"/>
  <c r="DD17" i="2"/>
  <c r="DD18" i="2"/>
  <c r="DD19" i="2"/>
  <c r="DD20" i="2"/>
  <c r="DD21" i="2"/>
  <c r="DD22" i="2"/>
  <c r="DD23" i="2"/>
  <c r="DD4" i="2"/>
  <c r="DC5" i="2"/>
  <c r="DC6" i="2"/>
  <c r="DC7" i="2"/>
  <c r="DC8" i="2"/>
  <c r="DC9" i="2"/>
  <c r="DC10" i="2"/>
  <c r="DC11" i="2"/>
  <c r="DC12" i="2"/>
  <c r="DC13" i="2"/>
  <c r="DC14" i="2"/>
  <c r="DC15" i="2"/>
  <c r="DC16" i="2"/>
  <c r="DC17" i="2"/>
  <c r="DC18" i="2"/>
  <c r="DC19" i="2"/>
  <c r="DC20" i="2"/>
  <c r="DC21" i="2"/>
  <c r="DC22" i="2"/>
  <c r="DC23" i="2"/>
  <c r="DC4" i="2"/>
  <c r="DB5" i="2"/>
  <c r="DB6" i="2"/>
  <c r="DB7" i="2"/>
  <c r="DB8" i="2"/>
  <c r="DB9" i="2"/>
  <c r="DB10" i="2"/>
  <c r="DB11" i="2"/>
  <c r="DB12" i="2"/>
  <c r="DB13" i="2"/>
  <c r="DB14" i="2"/>
  <c r="DB15" i="2"/>
  <c r="DB16" i="2"/>
  <c r="DB17" i="2"/>
  <c r="DB18" i="2"/>
  <c r="DB19" i="2"/>
  <c r="DB20" i="2"/>
  <c r="DB21" i="2"/>
  <c r="DB22" i="2"/>
  <c r="DB23" i="2"/>
  <c r="DB4" i="2"/>
  <c r="DA5" i="2"/>
  <c r="DA6" i="2"/>
  <c r="DA7" i="2"/>
  <c r="DA8" i="2"/>
  <c r="DA9" i="2"/>
  <c r="DA10" i="2"/>
  <c r="DA11" i="2"/>
  <c r="DA12" i="2"/>
  <c r="DA13" i="2"/>
  <c r="DA14" i="2"/>
  <c r="DA15" i="2"/>
  <c r="DA16" i="2"/>
  <c r="DA17" i="2"/>
  <c r="DA18" i="2"/>
  <c r="DA19" i="2"/>
  <c r="DA20" i="2"/>
  <c r="DA21" i="2"/>
  <c r="DA22" i="2"/>
  <c r="DA23" i="2"/>
  <c r="DA4" i="2"/>
</calcChain>
</file>

<file path=xl/sharedStrings.xml><?xml version="1.0" encoding="utf-8"?>
<sst xmlns="http://schemas.openxmlformats.org/spreadsheetml/2006/main" count="387" uniqueCount="76">
  <si>
    <t>Partija</t>
  </si>
  <si>
    <t>INN</t>
  </si>
  <si>
    <t>JKL</t>
  </si>
  <si>
    <t>Zaštićeni naziv leka</t>
  </si>
  <si>
    <t>Proizvođač</t>
  </si>
  <si>
    <t>Farmaceutski oblik</t>
  </si>
  <si>
    <t>Pakovanje i jačina leka</t>
  </si>
  <si>
    <t>Jedinica mere</t>
  </si>
  <si>
    <t>Izabrani dobavljač</t>
  </si>
  <si>
    <t>Naziv nabavke</t>
  </si>
  <si>
    <t>Broj nabavke</t>
  </si>
  <si>
    <t xml:space="preserve">Ugovoreno </t>
  </si>
  <si>
    <t xml:space="preserve">Isporučeno </t>
  </si>
  <si>
    <t xml:space="preserve">Utrošeno </t>
  </si>
  <si>
    <t xml:space="preserve">Naziv zdravstvene ustanove </t>
  </si>
  <si>
    <t>Ugovoreno</t>
  </si>
  <si>
    <t>Neosigurana lica</t>
  </si>
  <si>
    <t>Osigurana lica</t>
  </si>
  <si>
    <t>Клинички центар Србије</t>
  </si>
  <si>
    <t xml:space="preserve">Клинички центар Војводине </t>
  </si>
  <si>
    <t>Клинички центар Крагујевац</t>
  </si>
  <si>
    <t>Клинички центар Ниш</t>
  </si>
  <si>
    <t>interferon beta 1b</t>
  </si>
  <si>
    <t>interferon beta 1а 
јачине 44 mcg</t>
  </si>
  <si>
    <t>interferon beta 1a 
јачине 30 mcg</t>
  </si>
  <si>
    <t xml:space="preserve">glatiramer acetat
 јачине 40 mg </t>
  </si>
  <si>
    <t xml:space="preserve">glatiramer-acetat 
јачине 40mg </t>
  </si>
  <si>
    <t>0328647</t>
  </si>
  <si>
    <t>0015150</t>
  </si>
  <si>
    <t>0015119</t>
  </si>
  <si>
    <t>0015122</t>
  </si>
  <si>
    <t>Rebif ®</t>
  </si>
  <si>
    <t>AVONEX</t>
  </si>
  <si>
    <t>BETAFERON</t>
  </si>
  <si>
    <t>Copaxone®</t>
  </si>
  <si>
    <t>REMUREL</t>
  </si>
  <si>
    <t>Merck Serono S.P.A., Italija, Modugno, Via Delle Magnolie 15 (loc.frazione Zona Industriale) ; Merck Serono SA, Švajcarska, Aubonne, Succursale d' Aubonne, Zone Industrielle de l'Ouiriettaz</t>
  </si>
  <si>
    <t>Biogen Idec Denmark Manufacturing ApS</t>
  </si>
  <si>
    <t>Bayer AG</t>
  </si>
  <si>
    <t>NORTON HEALTHCARE LIMITED T/A IVAX PHARMACEUTICALS UK, V. Britanija
TEVA PHARMACEUTICALS EUROPE B.V., Holandija</t>
  </si>
  <si>
    <t>Synthon Hispania S.L /Synthon BV</t>
  </si>
  <si>
    <t>44 mcg/0,5 ml</t>
  </si>
  <si>
    <t>кутија</t>
  </si>
  <si>
    <t>rastvor za injekciju u napunjenom injekcionom špricu</t>
  </si>
  <si>
    <t>MERCK d.o.o.</t>
  </si>
  <si>
    <t>Lekovi za lečenje multiple skleroze</t>
  </si>
  <si>
    <t>404-1-110/19-97</t>
  </si>
  <si>
    <t>30 mcg/
0,5 ml</t>
  </si>
  <si>
    <t>VEGA d.o.o.</t>
  </si>
  <si>
    <t>404-1-110/19-98</t>
  </si>
  <si>
    <t>404-1-110/19-99</t>
  </si>
  <si>
    <t>404-1-110/19-100</t>
  </si>
  <si>
    <t>404-1-110/19-101</t>
  </si>
  <si>
    <t>prašak i rastvarač za rastvor za 
injekciju</t>
  </si>
  <si>
    <t>250 mcg/ml</t>
  </si>
  <si>
    <t>40mg/ml</t>
  </si>
  <si>
    <t>ADOC d.o.o.</t>
  </si>
  <si>
    <t>PHOENIX PHARMA d.o.o.</t>
  </si>
  <si>
    <t>0328388</t>
  </si>
  <si>
    <t>Mart</t>
  </si>
  <si>
    <t>Јun</t>
  </si>
  <si>
    <t>Jul</t>
  </si>
  <si>
    <t>Avgust</t>
  </si>
  <si>
    <t>Septembar</t>
  </si>
  <si>
    <t>Oktobar</t>
  </si>
  <si>
    <t>Novembar</t>
  </si>
  <si>
    <t>Decembar</t>
  </si>
  <si>
    <t>Januar</t>
  </si>
  <si>
    <t>Februar</t>
  </si>
  <si>
    <t>Jedinična cena  
(bez PDV)</t>
  </si>
  <si>
    <t>Ukupno za period od 3 meseca</t>
  </si>
  <si>
    <t>Osigurana lica
(o trošku Fonda)</t>
  </si>
  <si>
    <t>Osigurana lica
(o trošku Dobavljača)</t>
  </si>
  <si>
    <t>April</t>
  </si>
  <si>
    <t>Maj</t>
  </si>
  <si>
    <t>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</si>
</sst>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3E1EE"/>
        <bgColor indexed="64"/>
      </patternFill>
    </fill>
    <fill>
      <patternFill patternType="solid">
        <fgColor rgb="FFFAD1D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</cellStyleXfs>
  <cellXfs count="78">
    <xf numFmtId="0" fontId="0" fillId="0" borderId="0" xfId="0"/>
    <xf numFmtId="2" fontId="3" fillId="0" borderId="1" xfId="3" applyNumberFormat="1" applyFont="1" applyFill="1" applyBorder="1" applyAlignment="1">
      <alignment horizontal="center" vertical="center" wrapText="1"/>
    </xf>
    <xf numFmtId="2" fontId="4" fillId="0" borderId="1" xfId="3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0" fontId="8" fillId="0" borderId="0" xfId="0" applyFont="1" applyBorder="1"/>
    <xf numFmtId="0" fontId="8" fillId="0" borderId="0" xfId="0" applyFont="1" applyBorder="1" applyAlignment="1">
      <alignment horizontal="center" vertical="center"/>
    </xf>
    <xf numFmtId="2" fontId="9" fillId="5" borderId="1" xfId="0" applyNumberFormat="1" applyFont="1" applyFill="1" applyBorder="1" applyAlignment="1" applyProtection="1">
      <alignment horizontal="center" vertical="center" wrapText="1"/>
      <protection locked="0"/>
    </xf>
    <xf numFmtId="2" fontId="9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9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9" fillId="7" borderId="1" xfId="0" applyNumberFormat="1" applyFont="1" applyFill="1" applyBorder="1" applyAlignment="1" applyProtection="1">
      <alignment horizontal="center" vertical="center" wrapText="1"/>
      <protection locked="0"/>
    </xf>
    <xf numFmtId="2" fontId="9" fillId="8" borderId="1" xfId="0" applyNumberFormat="1" applyFont="1" applyFill="1" applyBorder="1" applyAlignment="1" applyProtection="1">
      <alignment horizontal="center" vertical="center" wrapText="1"/>
      <protection locked="0"/>
    </xf>
    <xf numFmtId="2" fontId="9" fillId="10" borderId="1" xfId="0" applyNumberFormat="1" applyFont="1" applyFill="1" applyBorder="1" applyAlignment="1" applyProtection="1">
      <alignment horizontal="center" vertical="center" wrapText="1"/>
      <protection locked="0"/>
    </xf>
    <xf numFmtId="2" fontId="9" fillId="11" borderId="1" xfId="0" applyNumberFormat="1" applyFont="1" applyFill="1" applyBorder="1" applyAlignment="1" applyProtection="1">
      <alignment horizontal="center" vertical="center" wrapText="1"/>
      <protection locked="0"/>
    </xf>
    <xf numFmtId="2" fontId="9" fillId="12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9" borderId="1" xfId="0" applyNumberFormat="1" applyFont="1" applyFill="1" applyBorder="1" applyAlignment="1">
      <alignment horizontal="center" vertical="center" wrapText="1"/>
    </xf>
    <xf numFmtId="2" fontId="5" fillId="0" borderId="1" xfId="3" applyNumberFormat="1" applyFont="1" applyFill="1" applyBorder="1" applyAlignment="1">
      <alignment horizontal="center" vertical="center" wrapText="1"/>
    </xf>
    <xf numFmtId="49" fontId="3" fillId="0" borderId="1" xfId="2" applyNumberFormat="1" applyFont="1" applyFill="1" applyBorder="1" applyAlignment="1">
      <alignment horizontal="center" vertical="center" wrapText="1"/>
    </xf>
    <xf numFmtId="49" fontId="3" fillId="0" borderId="1" xfId="2" quotePrefix="1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8" fillId="0" borderId="0" xfId="0" applyNumberFormat="1" applyFont="1" applyBorder="1"/>
    <xf numFmtId="2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 applyProtection="1">
      <alignment horizontal="center" vertical="center"/>
      <protection locked="0"/>
    </xf>
    <xf numFmtId="2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9" fillId="11" borderId="1" xfId="0" applyNumberFormat="1" applyFont="1" applyFill="1" applyBorder="1" applyAlignment="1" applyProtection="1">
      <alignment horizontal="center" vertical="center" wrapText="1"/>
      <protection locked="0"/>
    </xf>
    <xf numFmtId="2" fontId="9" fillId="10" borderId="1" xfId="0" applyNumberFormat="1" applyFont="1" applyFill="1" applyBorder="1" applyAlignment="1" applyProtection="1">
      <alignment horizontal="center" vertical="center" wrapText="1"/>
      <protection locked="0"/>
    </xf>
    <xf numFmtId="2" fontId="10" fillId="2" borderId="5" xfId="0" applyNumberFormat="1" applyFont="1" applyFill="1" applyBorder="1" applyAlignment="1" applyProtection="1">
      <alignment horizontal="center" vertical="center" wrapText="1"/>
      <protection locked="0"/>
    </xf>
    <xf numFmtId="2" fontId="10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0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7" xfId="0" applyNumberFormat="1" applyFont="1" applyFill="1" applyBorder="1" applyAlignment="1" applyProtection="1">
      <alignment horizontal="center" vertical="center" wrapText="1"/>
      <protection locked="0"/>
    </xf>
    <xf numFmtId="2" fontId="9" fillId="10" borderId="1" xfId="0" applyNumberFormat="1" applyFont="1" applyFill="1" applyBorder="1" applyAlignment="1" applyProtection="1">
      <alignment horizontal="center" vertical="center" wrapText="1"/>
      <protection locked="0"/>
    </xf>
    <xf numFmtId="2" fontId="9" fillId="11" borderId="1" xfId="0" applyNumberFormat="1" applyFont="1" applyFill="1" applyBorder="1" applyAlignment="1" applyProtection="1">
      <alignment horizontal="center" vertical="center" wrapText="1"/>
      <protection locked="0"/>
    </xf>
    <xf numFmtId="2" fontId="9" fillId="5" borderId="1" xfId="0" applyNumberFormat="1" applyFont="1" applyFill="1" applyBorder="1" applyAlignment="1" applyProtection="1">
      <alignment horizontal="center" vertical="center" wrapText="1"/>
      <protection locked="0"/>
    </xf>
    <xf numFmtId="2" fontId="9" fillId="10" borderId="2" xfId="0" applyNumberFormat="1" applyFont="1" applyFill="1" applyBorder="1" applyAlignment="1" applyProtection="1">
      <alignment horizontal="center" vertical="center" wrapText="1"/>
      <protection locked="0"/>
    </xf>
    <xf numFmtId="2" fontId="9" fillId="10" borderId="3" xfId="0" applyNumberFormat="1" applyFont="1" applyFill="1" applyBorder="1" applyAlignment="1" applyProtection="1">
      <alignment horizontal="center" vertical="center" wrapText="1"/>
      <protection locked="0"/>
    </xf>
    <xf numFmtId="2" fontId="9" fillId="10" borderId="4" xfId="0" applyNumberFormat="1" applyFont="1" applyFill="1" applyBorder="1" applyAlignment="1" applyProtection="1">
      <alignment horizontal="center" vertical="center" wrapText="1"/>
      <protection locked="0"/>
    </xf>
    <xf numFmtId="2" fontId="9" fillId="11" borderId="2" xfId="0" applyNumberFormat="1" applyFont="1" applyFill="1" applyBorder="1" applyAlignment="1" applyProtection="1">
      <alignment horizontal="center" vertical="center" wrapText="1"/>
      <protection locked="0"/>
    </xf>
    <xf numFmtId="2" fontId="9" fillId="11" borderId="3" xfId="0" applyNumberFormat="1" applyFont="1" applyFill="1" applyBorder="1" applyAlignment="1" applyProtection="1">
      <alignment horizontal="center" vertical="center" wrapText="1"/>
      <protection locked="0"/>
    </xf>
    <xf numFmtId="2" fontId="9" fillId="11" borderId="4" xfId="0" applyNumberFormat="1" applyFont="1" applyFill="1" applyBorder="1" applyAlignment="1" applyProtection="1">
      <alignment horizontal="center" vertical="center" wrapText="1"/>
      <protection locked="0"/>
    </xf>
    <xf numFmtId="2" fontId="9" fillId="6" borderId="2" xfId="0" applyNumberFormat="1" applyFont="1" applyFill="1" applyBorder="1" applyAlignment="1" applyProtection="1">
      <alignment horizontal="center" vertical="center" wrapText="1"/>
      <protection locked="0"/>
    </xf>
    <xf numFmtId="2" fontId="9" fillId="6" borderId="3" xfId="0" applyNumberFormat="1" applyFont="1" applyFill="1" applyBorder="1" applyAlignment="1" applyProtection="1">
      <alignment horizontal="center" vertical="center" wrapText="1"/>
      <protection locked="0"/>
    </xf>
    <xf numFmtId="2" fontId="9" fillId="6" borderId="4" xfId="0" applyNumberFormat="1" applyFont="1" applyFill="1" applyBorder="1" applyAlignment="1" applyProtection="1">
      <alignment horizontal="center" vertical="center" wrapText="1"/>
      <protection locked="0"/>
    </xf>
    <xf numFmtId="2" fontId="9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9" fillId="7" borderId="2" xfId="0" applyNumberFormat="1" applyFont="1" applyFill="1" applyBorder="1" applyAlignment="1" applyProtection="1">
      <alignment horizontal="center" vertical="center" wrapText="1"/>
      <protection locked="0"/>
    </xf>
    <xf numFmtId="2" fontId="9" fillId="7" borderId="3" xfId="0" applyNumberFormat="1" applyFont="1" applyFill="1" applyBorder="1" applyAlignment="1" applyProtection="1">
      <alignment horizontal="center" vertical="center" wrapText="1"/>
      <protection locked="0"/>
    </xf>
    <xf numFmtId="2" fontId="9" fillId="7" borderId="4" xfId="0" applyNumberFormat="1" applyFont="1" applyFill="1" applyBorder="1" applyAlignment="1" applyProtection="1">
      <alignment horizontal="center" vertical="center" wrapText="1"/>
      <protection locked="0"/>
    </xf>
    <xf numFmtId="2" fontId="9" fillId="7" borderId="1" xfId="0" applyNumberFormat="1" applyFont="1" applyFill="1" applyBorder="1" applyAlignment="1" applyProtection="1">
      <alignment horizontal="center" vertical="center" wrapText="1"/>
      <protection locked="0"/>
    </xf>
    <xf numFmtId="2" fontId="9" fillId="8" borderId="2" xfId="0" applyNumberFormat="1" applyFont="1" applyFill="1" applyBorder="1" applyAlignment="1" applyProtection="1">
      <alignment horizontal="center" vertical="center" wrapText="1"/>
      <protection locked="0"/>
    </xf>
    <xf numFmtId="2" fontId="9" fillId="8" borderId="3" xfId="0" applyNumberFormat="1" applyFont="1" applyFill="1" applyBorder="1" applyAlignment="1" applyProtection="1">
      <alignment horizontal="center" vertical="center" wrapText="1"/>
      <protection locked="0"/>
    </xf>
    <xf numFmtId="2" fontId="9" fillId="8" borderId="4" xfId="0" applyNumberFormat="1" applyFont="1" applyFill="1" applyBorder="1" applyAlignment="1" applyProtection="1">
      <alignment horizontal="center" vertical="center" wrapText="1"/>
      <protection locked="0"/>
    </xf>
    <xf numFmtId="2" fontId="9" fillId="8" borderId="1" xfId="0" applyNumberFormat="1" applyFont="1" applyFill="1" applyBorder="1" applyAlignment="1" applyProtection="1">
      <alignment horizontal="center" vertical="center" wrapText="1"/>
      <protection locked="0"/>
    </xf>
    <xf numFmtId="2" fontId="9" fillId="5" borderId="2" xfId="0" applyNumberFormat="1" applyFont="1" applyFill="1" applyBorder="1" applyAlignment="1" applyProtection="1">
      <alignment horizontal="center" vertical="center" wrapText="1"/>
      <protection locked="0"/>
    </xf>
    <xf numFmtId="2" fontId="9" fillId="5" borderId="3" xfId="0" applyNumberFormat="1" applyFont="1" applyFill="1" applyBorder="1" applyAlignment="1" applyProtection="1">
      <alignment horizontal="center" vertical="center" wrapText="1"/>
      <protection locked="0"/>
    </xf>
    <xf numFmtId="2" fontId="9" fillId="5" borderId="4" xfId="0" applyNumberFormat="1" applyFont="1" applyFill="1" applyBorder="1" applyAlignment="1" applyProtection="1">
      <alignment horizontal="center" vertical="center" wrapText="1"/>
      <protection locked="0"/>
    </xf>
    <xf numFmtId="2" fontId="9" fillId="12" borderId="1" xfId="0" applyNumberFormat="1" applyFont="1" applyFill="1" applyBorder="1" applyAlignment="1" applyProtection="1">
      <alignment horizontal="center" vertical="center" wrapText="1"/>
      <protection locked="0"/>
    </xf>
    <xf numFmtId="2" fontId="9" fillId="12" borderId="2" xfId="0" applyNumberFormat="1" applyFont="1" applyFill="1" applyBorder="1" applyAlignment="1" applyProtection="1">
      <alignment horizontal="center" vertical="center" wrapText="1"/>
      <protection locked="0"/>
    </xf>
    <xf numFmtId="2" fontId="9" fillId="12" borderId="3" xfId="0" applyNumberFormat="1" applyFont="1" applyFill="1" applyBorder="1" applyAlignment="1" applyProtection="1">
      <alignment horizontal="center" vertical="center" wrapText="1"/>
      <protection locked="0"/>
    </xf>
    <xf numFmtId="2" fontId="9" fillId="12" borderId="4" xfId="0" applyNumberFormat="1" applyFont="1" applyFill="1" applyBorder="1" applyAlignment="1" applyProtection="1">
      <alignment horizontal="center" vertical="center" wrapText="1"/>
      <protection locked="0"/>
    </xf>
    <xf numFmtId="2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9" fillId="3" borderId="2" xfId="0" applyNumberFormat="1" applyFont="1" applyFill="1" applyBorder="1" applyAlignment="1" applyProtection="1">
      <alignment horizontal="center" vertical="center" wrapText="1"/>
      <protection locked="0"/>
    </xf>
    <xf numFmtId="2" fontId="9" fillId="3" borderId="3" xfId="0" applyNumberFormat="1" applyFont="1" applyFill="1" applyBorder="1" applyAlignment="1" applyProtection="1">
      <alignment horizontal="center" vertical="center" wrapText="1"/>
      <protection locked="0"/>
    </xf>
    <xf numFmtId="2" fontId="9" fillId="3" borderId="4" xfId="0" applyNumberFormat="1" applyFont="1" applyFill="1" applyBorder="1" applyAlignment="1" applyProtection="1">
      <alignment horizontal="center" vertical="center" wrapText="1"/>
      <protection locked="0"/>
    </xf>
    <xf numFmtId="2" fontId="9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2" fontId="9" fillId="0" borderId="3" xfId="0" applyNumberFormat="1" applyFont="1" applyFill="1" applyBorder="1" applyAlignment="1" applyProtection="1">
      <alignment horizontal="center" vertical="center" wrapText="1"/>
      <protection locked="0"/>
    </xf>
    <xf numFmtId="2" fontId="9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9" fillId="4" borderId="2" xfId="0" applyNumberFormat="1" applyFont="1" applyFill="1" applyBorder="1" applyAlignment="1" applyProtection="1">
      <alignment horizontal="center" vertical="center" wrapText="1"/>
      <protection locked="0"/>
    </xf>
    <xf numFmtId="2" fontId="9" fillId="4" borderId="3" xfId="0" applyNumberFormat="1" applyFont="1" applyFill="1" applyBorder="1" applyAlignment="1" applyProtection="1">
      <alignment horizontal="center" vertical="center" wrapText="1"/>
      <protection locked="0"/>
    </xf>
    <xf numFmtId="2" fontId="9" fillId="13" borderId="2" xfId="0" applyNumberFormat="1" applyFont="1" applyFill="1" applyBorder="1" applyAlignment="1" applyProtection="1">
      <alignment horizontal="center" vertical="center" wrapText="1"/>
      <protection locked="0"/>
    </xf>
    <xf numFmtId="2" fontId="9" fillId="13" borderId="3" xfId="0" applyNumberFormat="1" applyFont="1" applyFill="1" applyBorder="1" applyAlignment="1" applyProtection="1">
      <alignment horizontal="center" vertical="center" wrapText="1"/>
      <protection locked="0"/>
    </xf>
    <xf numFmtId="2" fontId="9" fillId="13" borderId="4" xfId="0" applyNumberFormat="1" applyFont="1" applyFill="1" applyBorder="1" applyAlignment="1" applyProtection="1">
      <alignment horizontal="center" vertical="center" wrapText="1"/>
      <protection locked="0"/>
    </xf>
    <xf numFmtId="2" fontId="9" fillId="13" borderId="1" xfId="0" applyNumberFormat="1" applyFont="1" applyFill="1" applyBorder="1" applyAlignment="1" applyProtection="1">
      <alignment horizontal="center" vertical="center" wrapText="1"/>
      <protection locked="0"/>
    </xf>
    <xf numFmtId="2" fontId="9" fillId="13" borderId="1" xfId="0" applyNumberFormat="1" applyFont="1" applyFill="1" applyBorder="1" applyAlignment="1" applyProtection="1">
      <alignment horizontal="center" vertical="center" wrapText="1"/>
      <protection locked="0"/>
    </xf>
  </cellXfs>
  <cellStyles count="12">
    <cellStyle name="Normal" xfId="0" builtinId="0"/>
    <cellStyle name="Normal 13" xfId="3"/>
    <cellStyle name="Normal 2" xfId="7"/>
    <cellStyle name="Normal 2 13" xfId="2"/>
    <cellStyle name="Normal 2 2" xfId="8"/>
    <cellStyle name="Normal 2 2 13" xfId="1"/>
    <cellStyle name="Normal 2 2 13 2" xfId="9"/>
    <cellStyle name="Normal 2 2 2" xfId="4"/>
    <cellStyle name="Normal 2 2 3" xfId="5"/>
    <cellStyle name="Normal 3" xfId="6"/>
    <cellStyle name="Normal 3 4" xfId="10"/>
    <cellStyle name="Normal 4" xfId="11"/>
  </cellStyles>
  <dxfs count="0"/>
  <tableStyles count="0" defaultTableStyle="TableStyleMedium2" defaultPivotStyle="PivotStyleLight16"/>
  <colors>
    <mruColors>
      <color rgb="FFFAD1D0"/>
      <color rgb="FFF3E1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23"/>
  <sheetViews>
    <sheetView tabSelected="1" zoomScale="80" zoomScaleNormal="80" zoomScaleSheetLayoutView="25" workbookViewId="0">
      <pane xSplit="3" ySplit="3" topLeftCell="CM4" activePane="bottomRight" state="frozen"/>
      <selection pane="topRight" activeCell="D1" sqref="D1"/>
      <selection pane="bottomLeft" activeCell="A4" sqref="A4"/>
      <selection pane="bottomRight" activeCell="CW7" sqref="CW7"/>
    </sheetView>
  </sheetViews>
  <sheetFormatPr defaultRowHeight="12.75" x14ac:dyDescent="0.2"/>
  <cols>
    <col min="1" max="1" width="17" style="7" customWidth="1"/>
    <col min="2" max="2" width="10" style="22" bestFit="1" customWidth="1"/>
    <col min="3" max="3" width="17" style="7" customWidth="1"/>
    <col min="4" max="4" width="14.28515625" style="7" customWidth="1"/>
    <col min="5" max="5" width="14.85546875" style="7" customWidth="1"/>
    <col min="6" max="6" width="20.42578125" style="7" customWidth="1"/>
    <col min="7" max="7" width="14.85546875" style="7" customWidth="1"/>
    <col min="8" max="8" width="12.140625" style="7" customWidth="1"/>
    <col min="9" max="9" width="10.85546875" style="7" customWidth="1"/>
    <col min="10" max="10" width="15.7109375" style="7" customWidth="1"/>
    <col min="11" max="11" width="17.7109375" style="7" customWidth="1"/>
    <col min="12" max="12" width="15" style="7" customWidth="1"/>
    <col min="13" max="13" width="16.140625" style="7" bestFit="1" customWidth="1"/>
    <col min="14" max="14" width="20.5703125" style="8" customWidth="1"/>
    <col min="15" max="15" width="14.140625" style="8" customWidth="1"/>
    <col min="16" max="16" width="14.28515625" style="8" customWidth="1"/>
    <col min="17" max="17" width="12.7109375" style="8" customWidth="1"/>
    <col min="18" max="18" width="14.5703125" style="8" customWidth="1"/>
    <col min="19" max="19" width="14" style="8" customWidth="1"/>
    <col min="20" max="20" width="12.7109375" style="8" customWidth="1"/>
    <col min="21" max="21" width="19.5703125" style="8" customWidth="1"/>
    <col min="22" max="22" width="15.140625" style="8" customWidth="1"/>
    <col min="23" max="23" width="14.7109375" style="8" customWidth="1"/>
    <col min="24" max="24" width="11.42578125" style="8" customWidth="1"/>
    <col min="25" max="25" width="13.85546875" style="8" customWidth="1"/>
    <col min="26" max="26" width="14.85546875" style="8" customWidth="1"/>
    <col min="27" max="27" width="12.28515625" style="8" customWidth="1"/>
    <col min="28" max="28" width="20.28515625" style="8" customWidth="1"/>
    <col min="29" max="29" width="15.28515625" style="8" customWidth="1"/>
    <col min="30" max="30" width="13.85546875" style="8" customWidth="1"/>
    <col min="31" max="34" width="14.85546875" style="8" customWidth="1"/>
    <col min="35" max="35" width="16.7109375" style="8" customWidth="1"/>
    <col min="36" max="36" width="17.140625" style="8" customWidth="1"/>
    <col min="37" max="37" width="16.28515625" style="8" customWidth="1"/>
    <col min="38" max="38" width="13.28515625" style="8" customWidth="1"/>
    <col min="39" max="39" width="16.28515625" style="8" customWidth="1"/>
    <col min="40" max="40" width="16.140625" style="8" customWidth="1"/>
    <col min="41" max="41" width="13.28515625" style="8" customWidth="1"/>
    <col min="42" max="42" width="16.28515625" style="8" customWidth="1"/>
    <col min="43" max="44" width="15.42578125" style="8" customWidth="1"/>
    <col min="45" max="45" width="13.28515625" style="8" customWidth="1"/>
    <col min="46" max="46" width="16.140625" style="8" customWidth="1"/>
    <col min="47" max="47" width="14.7109375" style="8" customWidth="1"/>
    <col min="48" max="48" width="13.28515625" style="8" customWidth="1"/>
    <col min="49" max="49" width="19" style="8" customWidth="1"/>
    <col min="50" max="52" width="13.28515625" style="8" customWidth="1"/>
    <col min="53" max="53" width="15.85546875" style="8" customWidth="1"/>
    <col min="54" max="54" width="16.140625" style="8" customWidth="1"/>
    <col min="55" max="55" width="13.28515625" style="8" customWidth="1"/>
    <col min="56" max="56" width="16.42578125" style="8" customWidth="1"/>
    <col min="57" max="62" width="13.28515625" style="8" customWidth="1"/>
    <col min="63" max="63" width="17.7109375" style="8" customWidth="1"/>
    <col min="64" max="69" width="13.28515625" style="8" customWidth="1"/>
    <col min="70" max="70" width="15.5703125" style="8" customWidth="1"/>
    <col min="71" max="76" width="13.28515625" style="8" customWidth="1"/>
    <col min="77" max="77" width="18.28515625" style="8" customWidth="1"/>
    <col min="78" max="104" width="13.28515625" style="8" customWidth="1"/>
    <col min="105" max="105" width="15.5703125" style="8" customWidth="1"/>
    <col min="106" max="111" width="13.28515625" style="8" customWidth="1"/>
    <col min="112" max="16384" width="9.140625" style="7"/>
  </cols>
  <sheetData>
    <row r="1" spans="1:111" ht="19.5" customHeight="1" x14ac:dyDescent="0.2">
      <c r="A1" s="28" t="s">
        <v>14</v>
      </c>
      <c r="B1" s="31" t="s">
        <v>0</v>
      </c>
      <c r="C1" s="28" t="s">
        <v>1</v>
      </c>
      <c r="D1" s="28" t="s">
        <v>2</v>
      </c>
      <c r="E1" s="28" t="s">
        <v>3</v>
      </c>
      <c r="F1" s="28" t="s">
        <v>4</v>
      </c>
      <c r="G1" s="28" t="s">
        <v>5</v>
      </c>
      <c r="H1" s="28" t="s">
        <v>6</v>
      </c>
      <c r="I1" s="28" t="s">
        <v>7</v>
      </c>
      <c r="J1" s="28" t="s">
        <v>69</v>
      </c>
      <c r="K1" s="28" t="s">
        <v>8</v>
      </c>
      <c r="L1" s="28" t="s">
        <v>9</v>
      </c>
      <c r="M1" s="28" t="s">
        <v>10</v>
      </c>
      <c r="N1" s="43" t="s">
        <v>60</v>
      </c>
      <c r="O1" s="44"/>
      <c r="P1" s="44"/>
      <c r="Q1" s="44"/>
      <c r="R1" s="44"/>
      <c r="S1" s="44"/>
      <c r="T1" s="45"/>
      <c r="U1" s="47" t="s">
        <v>61</v>
      </c>
      <c r="V1" s="48"/>
      <c r="W1" s="48"/>
      <c r="X1" s="48"/>
      <c r="Y1" s="48"/>
      <c r="Z1" s="48"/>
      <c r="AA1" s="49"/>
      <c r="AB1" s="51" t="s">
        <v>62</v>
      </c>
      <c r="AC1" s="52"/>
      <c r="AD1" s="52"/>
      <c r="AE1" s="52"/>
      <c r="AF1" s="52"/>
      <c r="AG1" s="52"/>
      <c r="AH1" s="53"/>
      <c r="AI1" s="37" t="s">
        <v>63</v>
      </c>
      <c r="AJ1" s="38"/>
      <c r="AK1" s="38"/>
      <c r="AL1" s="38"/>
      <c r="AM1" s="38"/>
      <c r="AN1" s="38"/>
      <c r="AO1" s="39"/>
      <c r="AP1" s="40" t="s">
        <v>64</v>
      </c>
      <c r="AQ1" s="41"/>
      <c r="AR1" s="41"/>
      <c r="AS1" s="41"/>
      <c r="AT1" s="41"/>
      <c r="AU1" s="41"/>
      <c r="AV1" s="42"/>
      <c r="AW1" s="55" t="s">
        <v>65</v>
      </c>
      <c r="AX1" s="56"/>
      <c r="AY1" s="56"/>
      <c r="AZ1" s="56"/>
      <c r="BA1" s="56"/>
      <c r="BB1" s="56"/>
      <c r="BC1" s="57"/>
      <c r="BD1" s="59" t="s">
        <v>66</v>
      </c>
      <c r="BE1" s="60"/>
      <c r="BF1" s="60"/>
      <c r="BG1" s="60"/>
      <c r="BH1" s="60"/>
      <c r="BI1" s="60"/>
      <c r="BJ1" s="61"/>
      <c r="BK1" s="71" t="s">
        <v>67</v>
      </c>
      <c r="BL1" s="72"/>
      <c r="BM1" s="72"/>
      <c r="BN1" s="72"/>
      <c r="BO1" s="72"/>
      <c r="BP1" s="72"/>
      <c r="BQ1" s="72"/>
      <c r="BR1" s="40" t="s">
        <v>68</v>
      </c>
      <c r="BS1" s="41"/>
      <c r="BT1" s="41"/>
      <c r="BU1" s="41"/>
      <c r="BV1" s="41"/>
      <c r="BW1" s="41"/>
      <c r="BX1" s="42"/>
      <c r="BY1" s="73" t="s">
        <v>59</v>
      </c>
      <c r="BZ1" s="74"/>
      <c r="CA1" s="74"/>
      <c r="CB1" s="74"/>
      <c r="CC1" s="74"/>
      <c r="CD1" s="74"/>
      <c r="CE1" s="75"/>
      <c r="CF1" s="63" t="s">
        <v>73</v>
      </c>
      <c r="CG1" s="64"/>
      <c r="CH1" s="64"/>
      <c r="CI1" s="64"/>
      <c r="CJ1" s="64"/>
      <c r="CK1" s="64"/>
      <c r="CL1" s="65"/>
      <c r="CM1" s="37" t="s">
        <v>74</v>
      </c>
      <c r="CN1" s="38"/>
      <c r="CO1" s="38"/>
      <c r="CP1" s="38"/>
      <c r="CQ1" s="38"/>
      <c r="CR1" s="38"/>
      <c r="CS1" s="39"/>
      <c r="CT1" s="40" t="s">
        <v>75</v>
      </c>
      <c r="CU1" s="41"/>
      <c r="CV1" s="41"/>
      <c r="CW1" s="41"/>
      <c r="CX1" s="41"/>
      <c r="CY1" s="41"/>
      <c r="CZ1" s="42"/>
      <c r="DA1" s="68" t="s">
        <v>70</v>
      </c>
      <c r="DB1" s="69"/>
      <c r="DC1" s="69"/>
      <c r="DD1" s="69"/>
      <c r="DE1" s="69"/>
      <c r="DF1" s="69"/>
      <c r="DG1" s="70"/>
    </row>
    <row r="2" spans="1:111" ht="29.25" customHeight="1" x14ac:dyDescent="0.2">
      <c r="A2" s="29"/>
      <c r="B2" s="32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11" t="s">
        <v>16</v>
      </c>
      <c r="O2" s="46" t="s">
        <v>71</v>
      </c>
      <c r="P2" s="46"/>
      <c r="Q2" s="46"/>
      <c r="R2" s="46" t="s">
        <v>72</v>
      </c>
      <c r="S2" s="46"/>
      <c r="T2" s="46"/>
      <c r="U2" s="12" t="s">
        <v>16</v>
      </c>
      <c r="V2" s="50" t="s">
        <v>71</v>
      </c>
      <c r="W2" s="50"/>
      <c r="X2" s="50"/>
      <c r="Y2" s="50" t="s">
        <v>72</v>
      </c>
      <c r="Z2" s="50"/>
      <c r="AA2" s="50"/>
      <c r="AB2" s="13" t="s">
        <v>16</v>
      </c>
      <c r="AC2" s="54" t="s">
        <v>71</v>
      </c>
      <c r="AD2" s="54"/>
      <c r="AE2" s="54"/>
      <c r="AF2" s="54" t="s">
        <v>72</v>
      </c>
      <c r="AG2" s="54"/>
      <c r="AH2" s="54"/>
      <c r="AI2" s="14" t="s">
        <v>16</v>
      </c>
      <c r="AJ2" s="34" t="s">
        <v>71</v>
      </c>
      <c r="AK2" s="34"/>
      <c r="AL2" s="34"/>
      <c r="AM2" s="34" t="s">
        <v>72</v>
      </c>
      <c r="AN2" s="34"/>
      <c r="AO2" s="34"/>
      <c r="AP2" s="15" t="s">
        <v>16</v>
      </c>
      <c r="AQ2" s="35" t="s">
        <v>17</v>
      </c>
      <c r="AR2" s="35"/>
      <c r="AS2" s="35"/>
      <c r="AT2" s="35" t="s">
        <v>72</v>
      </c>
      <c r="AU2" s="35"/>
      <c r="AV2" s="35"/>
      <c r="AW2" s="9" t="s">
        <v>16</v>
      </c>
      <c r="AX2" s="36" t="s">
        <v>17</v>
      </c>
      <c r="AY2" s="36"/>
      <c r="AZ2" s="36"/>
      <c r="BA2" s="36" t="s">
        <v>72</v>
      </c>
      <c r="BB2" s="36"/>
      <c r="BC2" s="36"/>
      <c r="BD2" s="16" t="s">
        <v>16</v>
      </c>
      <c r="BE2" s="58" t="s">
        <v>17</v>
      </c>
      <c r="BF2" s="58"/>
      <c r="BG2" s="58"/>
      <c r="BH2" s="58" t="s">
        <v>72</v>
      </c>
      <c r="BI2" s="58"/>
      <c r="BJ2" s="58"/>
      <c r="BK2" s="10" t="s">
        <v>16</v>
      </c>
      <c r="BL2" s="66" t="s">
        <v>17</v>
      </c>
      <c r="BM2" s="66"/>
      <c r="BN2" s="66"/>
      <c r="BO2" s="66" t="s">
        <v>72</v>
      </c>
      <c r="BP2" s="66"/>
      <c r="BQ2" s="66"/>
      <c r="BR2" s="15" t="s">
        <v>16</v>
      </c>
      <c r="BS2" s="35" t="s">
        <v>17</v>
      </c>
      <c r="BT2" s="35"/>
      <c r="BU2" s="35"/>
      <c r="BV2" s="35" t="s">
        <v>72</v>
      </c>
      <c r="BW2" s="35"/>
      <c r="BX2" s="35"/>
      <c r="BY2" s="76" t="s">
        <v>16</v>
      </c>
      <c r="BZ2" s="77" t="s">
        <v>17</v>
      </c>
      <c r="CA2" s="77"/>
      <c r="CB2" s="77"/>
      <c r="CC2" s="77" t="s">
        <v>72</v>
      </c>
      <c r="CD2" s="77"/>
      <c r="CE2" s="77"/>
      <c r="CF2" s="25" t="s">
        <v>16</v>
      </c>
      <c r="CG2" s="62" t="s">
        <v>17</v>
      </c>
      <c r="CH2" s="62"/>
      <c r="CI2" s="62"/>
      <c r="CJ2" s="62" t="s">
        <v>72</v>
      </c>
      <c r="CK2" s="62"/>
      <c r="CL2" s="62"/>
      <c r="CM2" s="27" t="s">
        <v>16</v>
      </c>
      <c r="CN2" s="34" t="s">
        <v>17</v>
      </c>
      <c r="CO2" s="34"/>
      <c r="CP2" s="34"/>
      <c r="CQ2" s="34" t="s">
        <v>72</v>
      </c>
      <c r="CR2" s="34"/>
      <c r="CS2" s="34"/>
      <c r="CT2" s="26" t="s">
        <v>16</v>
      </c>
      <c r="CU2" s="35" t="s">
        <v>17</v>
      </c>
      <c r="CV2" s="35"/>
      <c r="CW2" s="35"/>
      <c r="CX2" s="35" t="s">
        <v>72</v>
      </c>
      <c r="CY2" s="35"/>
      <c r="CZ2" s="35"/>
      <c r="DA2" s="23" t="s">
        <v>16</v>
      </c>
      <c r="DB2" s="67" t="s">
        <v>17</v>
      </c>
      <c r="DC2" s="67"/>
      <c r="DD2" s="67"/>
      <c r="DE2" s="67" t="s">
        <v>72</v>
      </c>
      <c r="DF2" s="67"/>
      <c r="DG2" s="67"/>
    </row>
    <row r="3" spans="1:111" ht="34.5" customHeight="1" x14ac:dyDescent="0.2">
      <c r="A3" s="30"/>
      <c r="B3" s="33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11" t="s">
        <v>15</v>
      </c>
      <c r="O3" s="11" t="s">
        <v>11</v>
      </c>
      <c r="P3" s="11" t="s">
        <v>12</v>
      </c>
      <c r="Q3" s="11" t="s">
        <v>13</v>
      </c>
      <c r="R3" s="11" t="s">
        <v>11</v>
      </c>
      <c r="S3" s="11" t="s">
        <v>12</v>
      </c>
      <c r="T3" s="11" t="s">
        <v>13</v>
      </c>
      <c r="U3" s="12" t="s">
        <v>15</v>
      </c>
      <c r="V3" s="12" t="s">
        <v>11</v>
      </c>
      <c r="W3" s="12" t="s">
        <v>12</v>
      </c>
      <c r="X3" s="12" t="s">
        <v>13</v>
      </c>
      <c r="Y3" s="12" t="s">
        <v>11</v>
      </c>
      <c r="Z3" s="12" t="s">
        <v>12</v>
      </c>
      <c r="AA3" s="12" t="s">
        <v>13</v>
      </c>
      <c r="AB3" s="13" t="s">
        <v>15</v>
      </c>
      <c r="AC3" s="13" t="s">
        <v>11</v>
      </c>
      <c r="AD3" s="13" t="s">
        <v>12</v>
      </c>
      <c r="AE3" s="13" t="s">
        <v>13</v>
      </c>
      <c r="AF3" s="13" t="s">
        <v>11</v>
      </c>
      <c r="AG3" s="13" t="s">
        <v>12</v>
      </c>
      <c r="AH3" s="13" t="s">
        <v>13</v>
      </c>
      <c r="AI3" s="14" t="s">
        <v>15</v>
      </c>
      <c r="AJ3" s="14" t="s">
        <v>11</v>
      </c>
      <c r="AK3" s="14" t="s">
        <v>12</v>
      </c>
      <c r="AL3" s="14" t="s">
        <v>13</v>
      </c>
      <c r="AM3" s="14" t="s">
        <v>11</v>
      </c>
      <c r="AN3" s="14" t="s">
        <v>12</v>
      </c>
      <c r="AO3" s="14" t="s">
        <v>13</v>
      </c>
      <c r="AP3" s="15" t="s">
        <v>15</v>
      </c>
      <c r="AQ3" s="15" t="s">
        <v>15</v>
      </c>
      <c r="AR3" s="15" t="s">
        <v>12</v>
      </c>
      <c r="AS3" s="15" t="s">
        <v>13</v>
      </c>
      <c r="AT3" s="15" t="s">
        <v>11</v>
      </c>
      <c r="AU3" s="15" t="s">
        <v>12</v>
      </c>
      <c r="AV3" s="15" t="s">
        <v>13</v>
      </c>
      <c r="AW3" s="9" t="s">
        <v>15</v>
      </c>
      <c r="AX3" s="9" t="s">
        <v>15</v>
      </c>
      <c r="AY3" s="9" t="s">
        <v>12</v>
      </c>
      <c r="AZ3" s="9" t="s">
        <v>13</v>
      </c>
      <c r="BA3" s="9" t="s">
        <v>11</v>
      </c>
      <c r="BB3" s="9" t="s">
        <v>12</v>
      </c>
      <c r="BC3" s="9" t="s">
        <v>13</v>
      </c>
      <c r="BD3" s="16" t="s">
        <v>15</v>
      </c>
      <c r="BE3" s="16" t="s">
        <v>15</v>
      </c>
      <c r="BF3" s="16" t="s">
        <v>12</v>
      </c>
      <c r="BG3" s="16" t="s">
        <v>13</v>
      </c>
      <c r="BH3" s="16" t="s">
        <v>11</v>
      </c>
      <c r="BI3" s="16" t="s">
        <v>12</v>
      </c>
      <c r="BJ3" s="16" t="s">
        <v>13</v>
      </c>
      <c r="BK3" s="10" t="s">
        <v>15</v>
      </c>
      <c r="BL3" s="10" t="s">
        <v>15</v>
      </c>
      <c r="BM3" s="10" t="s">
        <v>12</v>
      </c>
      <c r="BN3" s="10" t="s">
        <v>13</v>
      </c>
      <c r="BO3" s="10" t="s">
        <v>11</v>
      </c>
      <c r="BP3" s="10" t="s">
        <v>12</v>
      </c>
      <c r="BQ3" s="10" t="s">
        <v>13</v>
      </c>
      <c r="BR3" s="15" t="s">
        <v>15</v>
      </c>
      <c r="BS3" s="15" t="s">
        <v>15</v>
      </c>
      <c r="BT3" s="15" t="s">
        <v>12</v>
      </c>
      <c r="BU3" s="15" t="s">
        <v>13</v>
      </c>
      <c r="BV3" s="15" t="s">
        <v>11</v>
      </c>
      <c r="BW3" s="15" t="s">
        <v>12</v>
      </c>
      <c r="BX3" s="15" t="s">
        <v>13</v>
      </c>
      <c r="BY3" s="76" t="s">
        <v>15</v>
      </c>
      <c r="BZ3" s="76" t="s">
        <v>15</v>
      </c>
      <c r="CA3" s="76" t="s">
        <v>12</v>
      </c>
      <c r="CB3" s="76" t="s">
        <v>13</v>
      </c>
      <c r="CC3" s="76" t="s">
        <v>11</v>
      </c>
      <c r="CD3" s="76" t="s">
        <v>12</v>
      </c>
      <c r="CE3" s="76" t="s">
        <v>13</v>
      </c>
      <c r="CF3" s="25" t="s">
        <v>15</v>
      </c>
      <c r="CG3" s="25" t="s">
        <v>15</v>
      </c>
      <c r="CH3" s="25" t="s">
        <v>12</v>
      </c>
      <c r="CI3" s="25" t="s">
        <v>13</v>
      </c>
      <c r="CJ3" s="25" t="s">
        <v>11</v>
      </c>
      <c r="CK3" s="25" t="s">
        <v>12</v>
      </c>
      <c r="CL3" s="25" t="s">
        <v>13</v>
      </c>
      <c r="CM3" s="27" t="s">
        <v>15</v>
      </c>
      <c r="CN3" s="27" t="s">
        <v>15</v>
      </c>
      <c r="CO3" s="27" t="s">
        <v>12</v>
      </c>
      <c r="CP3" s="27" t="s">
        <v>13</v>
      </c>
      <c r="CQ3" s="27" t="s">
        <v>11</v>
      </c>
      <c r="CR3" s="27" t="s">
        <v>12</v>
      </c>
      <c r="CS3" s="27" t="s">
        <v>13</v>
      </c>
      <c r="CT3" s="26" t="s">
        <v>15</v>
      </c>
      <c r="CU3" s="26" t="s">
        <v>15</v>
      </c>
      <c r="CV3" s="26" t="s">
        <v>12</v>
      </c>
      <c r="CW3" s="26" t="s">
        <v>13</v>
      </c>
      <c r="CX3" s="26" t="s">
        <v>11</v>
      </c>
      <c r="CY3" s="26" t="s">
        <v>12</v>
      </c>
      <c r="CZ3" s="26" t="s">
        <v>13</v>
      </c>
      <c r="DA3" s="23" t="s">
        <v>11</v>
      </c>
      <c r="DB3" s="23" t="s">
        <v>11</v>
      </c>
      <c r="DC3" s="23" t="s">
        <v>12</v>
      </c>
      <c r="DD3" s="23" t="s">
        <v>13</v>
      </c>
      <c r="DE3" s="23" t="s">
        <v>11</v>
      </c>
      <c r="DF3" s="23" t="s">
        <v>12</v>
      </c>
      <c r="DG3" s="23" t="s">
        <v>13</v>
      </c>
    </row>
    <row r="4" spans="1:111" ht="153.75" customHeight="1" x14ac:dyDescent="0.2">
      <c r="A4" s="6" t="s">
        <v>18</v>
      </c>
      <c r="B4" s="19">
        <v>1</v>
      </c>
      <c r="C4" s="1" t="s">
        <v>23</v>
      </c>
      <c r="D4" s="2" t="s">
        <v>58</v>
      </c>
      <c r="E4" s="2" t="s">
        <v>31</v>
      </c>
      <c r="F4" s="2" t="s">
        <v>36</v>
      </c>
      <c r="G4" s="6" t="s">
        <v>43</v>
      </c>
      <c r="H4" s="6" t="s">
        <v>41</v>
      </c>
      <c r="I4" s="17" t="s">
        <v>42</v>
      </c>
      <c r="J4" s="18">
        <v>88157.3</v>
      </c>
      <c r="K4" s="2" t="s">
        <v>44</v>
      </c>
      <c r="L4" s="3" t="s">
        <v>45</v>
      </c>
      <c r="M4" s="3" t="s">
        <v>46</v>
      </c>
      <c r="N4" s="4"/>
      <c r="O4" s="4"/>
      <c r="P4" s="4"/>
      <c r="Q4" s="4"/>
      <c r="R4" s="4"/>
      <c r="S4" s="4"/>
      <c r="T4" s="4"/>
      <c r="U4" s="4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>
        <f>N4+U4+AB4+AI4+AP4+AW4+BD4+BK4+BR4+BY4+CF4+CM4+CT4</f>
        <v>0</v>
      </c>
      <c r="DB4" s="5">
        <f>O4+V4+AC4+AJ4+AQ4+AX4+BE4+BL4+BS4+BZ4+CG4+CN4+CU4</f>
        <v>0</v>
      </c>
      <c r="DC4" s="5">
        <f>P4+W4+AD4+AK4+AR4+AY4+BF4+BM4+BT4+CA4+CH4+CO4+CV4</f>
        <v>0</v>
      </c>
      <c r="DD4" s="5">
        <f>Q4+X4+AE4+AL4+AS4+AZ4+BG4+BN4+BU4+CB4+CI4+CP4+CW4</f>
        <v>0</v>
      </c>
      <c r="DE4" s="5">
        <f>R4+Y4+AF4+AM4+AT4+BA4+BH4+BO4+BV4+CC4+CJ4+CQ4+CX4</f>
        <v>0</v>
      </c>
      <c r="DF4" s="5">
        <f>S4+Z4+AG4+AN4+AU4+BB4+BI4+BP4+BW4+CD4+CK4+CR4+CY4</f>
        <v>0</v>
      </c>
      <c r="DG4" s="5">
        <f>T4+AA4+AH4+AO4+AV4+BC4+BJ4+BQ4+BX4+CE4+CL4+CS4+CZ4</f>
        <v>0</v>
      </c>
    </row>
    <row r="5" spans="1:111" ht="72.75" customHeight="1" x14ac:dyDescent="0.2">
      <c r="A5" s="6" t="s">
        <v>18</v>
      </c>
      <c r="B5" s="20">
        <v>2</v>
      </c>
      <c r="C5" s="1" t="s">
        <v>24</v>
      </c>
      <c r="D5" s="2" t="s">
        <v>27</v>
      </c>
      <c r="E5" s="2" t="s">
        <v>32</v>
      </c>
      <c r="F5" s="2" t="s">
        <v>37</v>
      </c>
      <c r="G5" s="2" t="s">
        <v>43</v>
      </c>
      <c r="H5" s="2" t="s">
        <v>47</v>
      </c>
      <c r="I5" s="17" t="s">
        <v>42</v>
      </c>
      <c r="J5" s="2">
        <v>71064.44</v>
      </c>
      <c r="K5" s="2" t="s">
        <v>48</v>
      </c>
      <c r="L5" s="3" t="s">
        <v>45</v>
      </c>
      <c r="M5" s="3" t="s">
        <v>49</v>
      </c>
      <c r="N5" s="4"/>
      <c r="O5" s="4"/>
      <c r="P5" s="4"/>
      <c r="Q5" s="4"/>
      <c r="R5" s="4"/>
      <c r="S5" s="4"/>
      <c r="T5" s="4"/>
      <c r="U5" s="4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>
        <f t="shared" ref="DA5:DA23" si="0">N5+U5+AB5+AI5+AP5+AW5+BD5+BK5+BR5+BY5+CF5+CM5+CT5</f>
        <v>0</v>
      </c>
      <c r="DB5" s="5">
        <f t="shared" ref="DB5:DB23" si="1">O5+V5+AC5+AJ5+AQ5+AX5+BE5+BL5+BS5+BZ5+CG5+CN5+CU5</f>
        <v>0</v>
      </c>
      <c r="DC5" s="5">
        <f t="shared" ref="DC5:DC23" si="2">P5+W5+AD5+AK5+AR5+AY5+BF5+BM5+BT5+CA5+CH5+CO5+CV5</f>
        <v>0</v>
      </c>
      <c r="DD5" s="5">
        <f t="shared" ref="DD5:DD23" si="3">Q5+X5+AE5+AL5+AS5+AZ5+BG5+BN5+BU5+CB5+CI5+CP5+CW5</f>
        <v>0</v>
      </c>
      <c r="DE5" s="5">
        <f t="shared" ref="DE5:DE23" si="4">R5+Y5+AF5+AM5+AT5+BA5+BH5+BO5+BV5+CC5+CJ5+CQ5+CX5</f>
        <v>0</v>
      </c>
      <c r="DF5" s="5">
        <f t="shared" ref="DF5:DF23" si="5">S5+Z5+AG5+AN5+AU5+BB5+BI5+BP5+BW5+CD5+CK5+CR5+CY5</f>
        <v>0</v>
      </c>
      <c r="DG5" s="5">
        <f t="shared" ref="DG5:DG23" si="6">T5+AA5+AH5+AO5+AV5+BC5+BJ5+BQ5+BX5+CE5+CL5+CS5+CZ5</f>
        <v>0</v>
      </c>
    </row>
    <row r="6" spans="1:111" ht="57.75" customHeight="1" x14ac:dyDescent="0.2">
      <c r="A6" s="6" t="s">
        <v>18</v>
      </c>
      <c r="B6" s="19">
        <v>3</v>
      </c>
      <c r="C6" s="1" t="s">
        <v>22</v>
      </c>
      <c r="D6" s="2" t="s">
        <v>28</v>
      </c>
      <c r="E6" s="2" t="s">
        <v>33</v>
      </c>
      <c r="F6" s="2" t="s">
        <v>38</v>
      </c>
      <c r="G6" s="2" t="s">
        <v>53</v>
      </c>
      <c r="H6" s="6" t="s">
        <v>54</v>
      </c>
      <c r="I6" s="17" t="s">
        <v>42</v>
      </c>
      <c r="J6" s="18">
        <v>82674.100000000006</v>
      </c>
      <c r="K6" s="2" t="s">
        <v>48</v>
      </c>
      <c r="L6" s="3" t="s">
        <v>45</v>
      </c>
      <c r="M6" s="3" t="s">
        <v>50</v>
      </c>
      <c r="N6" s="4"/>
      <c r="O6" s="4"/>
      <c r="P6" s="4"/>
      <c r="Q6" s="4"/>
      <c r="R6" s="4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>
        <f t="shared" si="0"/>
        <v>0</v>
      </c>
      <c r="DB6" s="5">
        <f t="shared" si="1"/>
        <v>0</v>
      </c>
      <c r="DC6" s="5">
        <f t="shared" si="2"/>
        <v>0</v>
      </c>
      <c r="DD6" s="5">
        <f t="shared" si="3"/>
        <v>0</v>
      </c>
      <c r="DE6" s="5">
        <f t="shared" si="4"/>
        <v>0</v>
      </c>
      <c r="DF6" s="5">
        <f t="shared" si="5"/>
        <v>0</v>
      </c>
      <c r="DG6" s="5">
        <f t="shared" si="6"/>
        <v>0</v>
      </c>
    </row>
    <row r="7" spans="1:111" ht="114.75" x14ac:dyDescent="0.2">
      <c r="A7" s="6" t="s">
        <v>18</v>
      </c>
      <c r="B7" s="20">
        <v>4</v>
      </c>
      <c r="C7" s="1" t="s">
        <v>25</v>
      </c>
      <c r="D7" s="2" t="s">
        <v>29</v>
      </c>
      <c r="E7" s="2" t="s">
        <v>34</v>
      </c>
      <c r="F7" s="2" t="s">
        <v>39</v>
      </c>
      <c r="G7" s="6" t="s">
        <v>43</v>
      </c>
      <c r="H7" s="6" t="s">
        <v>55</v>
      </c>
      <c r="I7" s="17" t="s">
        <v>42</v>
      </c>
      <c r="J7" s="2">
        <v>52190</v>
      </c>
      <c r="K7" s="2" t="s">
        <v>56</v>
      </c>
      <c r="L7" s="3" t="s">
        <v>45</v>
      </c>
      <c r="M7" s="3" t="s">
        <v>51</v>
      </c>
      <c r="N7" s="4"/>
      <c r="O7" s="4"/>
      <c r="P7" s="4"/>
      <c r="Q7" s="4"/>
      <c r="R7" s="4"/>
      <c r="S7" s="4"/>
      <c r="T7" s="4"/>
      <c r="U7" s="4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>
        <f t="shared" si="0"/>
        <v>0</v>
      </c>
      <c r="DB7" s="5">
        <f t="shared" si="1"/>
        <v>0</v>
      </c>
      <c r="DC7" s="5">
        <f t="shared" si="2"/>
        <v>0</v>
      </c>
      <c r="DD7" s="5">
        <f t="shared" si="3"/>
        <v>0</v>
      </c>
      <c r="DE7" s="5">
        <f t="shared" si="4"/>
        <v>0</v>
      </c>
      <c r="DF7" s="5">
        <f t="shared" si="5"/>
        <v>0</v>
      </c>
      <c r="DG7" s="5">
        <f t="shared" si="6"/>
        <v>0</v>
      </c>
    </row>
    <row r="8" spans="1:111" ht="79.5" customHeight="1" x14ac:dyDescent="0.2">
      <c r="A8" s="6" t="s">
        <v>18</v>
      </c>
      <c r="B8" s="19">
        <v>5</v>
      </c>
      <c r="C8" s="1" t="s">
        <v>26</v>
      </c>
      <c r="D8" s="2" t="s">
        <v>30</v>
      </c>
      <c r="E8" s="2" t="s">
        <v>35</v>
      </c>
      <c r="F8" s="2" t="s">
        <v>40</v>
      </c>
      <c r="G8" s="6" t="s">
        <v>43</v>
      </c>
      <c r="H8" s="6" t="s">
        <v>55</v>
      </c>
      <c r="I8" s="17" t="s">
        <v>42</v>
      </c>
      <c r="J8" s="18">
        <v>51251.7</v>
      </c>
      <c r="K8" s="2" t="s">
        <v>57</v>
      </c>
      <c r="L8" s="3" t="s">
        <v>45</v>
      </c>
      <c r="M8" s="3" t="s">
        <v>52</v>
      </c>
      <c r="N8" s="4"/>
      <c r="O8" s="4"/>
      <c r="P8" s="4"/>
      <c r="Q8" s="4"/>
      <c r="R8" s="4"/>
      <c r="S8" s="4"/>
      <c r="T8" s="4"/>
      <c r="U8" s="4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>
        <f t="shared" si="0"/>
        <v>0</v>
      </c>
      <c r="DB8" s="5">
        <f t="shared" si="1"/>
        <v>0</v>
      </c>
      <c r="DC8" s="5">
        <f t="shared" si="2"/>
        <v>0</v>
      </c>
      <c r="DD8" s="5">
        <f t="shared" si="3"/>
        <v>0</v>
      </c>
      <c r="DE8" s="5">
        <f t="shared" si="4"/>
        <v>0</v>
      </c>
      <c r="DF8" s="5">
        <f t="shared" si="5"/>
        <v>0</v>
      </c>
      <c r="DG8" s="5">
        <f t="shared" si="6"/>
        <v>0</v>
      </c>
    </row>
    <row r="9" spans="1:111" ht="142.5" customHeight="1" x14ac:dyDescent="0.2">
      <c r="A9" s="3" t="s">
        <v>19</v>
      </c>
      <c r="B9" s="20">
        <v>1</v>
      </c>
      <c r="C9" s="1" t="s">
        <v>23</v>
      </c>
      <c r="D9" s="2" t="s">
        <v>58</v>
      </c>
      <c r="E9" s="2" t="s">
        <v>31</v>
      </c>
      <c r="F9" s="2" t="s">
        <v>36</v>
      </c>
      <c r="G9" s="6" t="s">
        <v>43</v>
      </c>
      <c r="H9" s="6" t="s">
        <v>41</v>
      </c>
      <c r="I9" s="17" t="s">
        <v>42</v>
      </c>
      <c r="J9" s="18">
        <v>88157.3</v>
      </c>
      <c r="K9" s="2" t="s">
        <v>44</v>
      </c>
      <c r="L9" s="3" t="s">
        <v>45</v>
      </c>
      <c r="M9" s="3" t="s">
        <v>46</v>
      </c>
      <c r="N9" s="4"/>
      <c r="O9" s="4"/>
      <c r="P9" s="4"/>
      <c r="Q9" s="4"/>
      <c r="R9" s="4"/>
      <c r="S9" s="4"/>
      <c r="T9" s="4"/>
      <c r="U9" s="4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>
        <f t="shared" si="0"/>
        <v>0</v>
      </c>
      <c r="DB9" s="5">
        <f t="shared" si="1"/>
        <v>0</v>
      </c>
      <c r="DC9" s="5">
        <f t="shared" si="2"/>
        <v>0</v>
      </c>
      <c r="DD9" s="5">
        <f t="shared" si="3"/>
        <v>0</v>
      </c>
      <c r="DE9" s="5">
        <f t="shared" si="4"/>
        <v>0</v>
      </c>
      <c r="DF9" s="5">
        <f t="shared" si="5"/>
        <v>0</v>
      </c>
      <c r="DG9" s="5">
        <f t="shared" si="6"/>
        <v>0</v>
      </c>
    </row>
    <row r="10" spans="1:111" ht="74.25" customHeight="1" x14ac:dyDescent="0.2">
      <c r="A10" s="3" t="s">
        <v>19</v>
      </c>
      <c r="B10" s="19">
        <v>2</v>
      </c>
      <c r="C10" s="1" t="s">
        <v>24</v>
      </c>
      <c r="D10" s="2" t="s">
        <v>27</v>
      </c>
      <c r="E10" s="2" t="s">
        <v>32</v>
      </c>
      <c r="F10" s="2" t="s">
        <v>37</v>
      </c>
      <c r="G10" s="2" t="s">
        <v>43</v>
      </c>
      <c r="H10" s="2" t="s">
        <v>47</v>
      </c>
      <c r="I10" s="17" t="s">
        <v>42</v>
      </c>
      <c r="J10" s="2">
        <v>71064.44</v>
      </c>
      <c r="K10" s="2" t="s">
        <v>48</v>
      </c>
      <c r="L10" s="3" t="s">
        <v>45</v>
      </c>
      <c r="M10" s="3" t="s">
        <v>49</v>
      </c>
      <c r="N10" s="4"/>
      <c r="O10" s="4"/>
      <c r="P10" s="4"/>
      <c r="Q10" s="4"/>
      <c r="R10" s="4"/>
      <c r="S10" s="4"/>
      <c r="T10" s="4"/>
      <c r="U10" s="4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>
        <f t="shared" si="0"/>
        <v>0</v>
      </c>
      <c r="DB10" s="5">
        <f t="shared" si="1"/>
        <v>0</v>
      </c>
      <c r="DC10" s="5">
        <f t="shared" si="2"/>
        <v>0</v>
      </c>
      <c r="DD10" s="5">
        <f t="shared" si="3"/>
        <v>0</v>
      </c>
      <c r="DE10" s="5">
        <f t="shared" si="4"/>
        <v>0</v>
      </c>
      <c r="DF10" s="5">
        <f t="shared" si="5"/>
        <v>0</v>
      </c>
      <c r="DG10" s="5">
        <f t="shared" si="6"/>
        <v>0</v>
      </c>
    </row>
    <row r="11" spans="1:111" ht="57" customHeight="1" x14ac:dyDescent="0.2">
      <c r="A11" s="3" t="s">
        <v>19</v>
      </c>
      <c r="B11" s="20">
        <v>3</v>
      </c>
      <c r="C11" s="1" t="s">
        <v>22</v>
      </c>
      <c r="D11" s="2" t="s">
        <v>28</v>
      </c>
      <c r="E11" s="2" t="s">
        <v>33</v>
      </c>
      <c r="F11" s="2" t="s">
        <v>38</v>
      </c>
      <c r="G11" s="2" t="s">
        <v>53</v>
      </c>
      <c r="H11" s="6" t="s">
        <v>54</v>
      </c>
      <c r="I11" s="17" t="s">
        <v>42</v>
      </c>
      <c r="J11" s="18">
        <v>82674.100000000006</v>
      </c>
      <c r="K11" s="2" t="s">
        <v>48</v>
      </c>
      <c r="L11" s="3" t="s">
        <v>45</v>
      </c>
      <c r="M11" s="3" t="s">
        <v>50</v>
      </c>
      <c r="N11" s="4"/>
      <c r="O11" s="4"/>
      <c r="P11" s="4"/>
      <c r="Q11" s="4"/>
      <c r="R11" s="4"/>
      <c r="S11" s="4"/>
      <c r="T11" s="4"/>
      <c r="U11" s="4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>
        <f t="shared" si="0"/>
        <v>0</v>
      </c>
      <c r="DB11" s="5">
        <f t="shared" si="1"/>
        <v>0</v>
      </c>
      <c r="DC11" s="5">
        <f t="shared" si="2"/>
        <v>0</v>
      </c>
      <c r="DD11" s="5">
        <f t="shared" si="3"/>
        <v>0</v>
      </c>
      <c r="DE11" s="5">
        <f t="shared" si="4"/>
        <v>0</v>
      </c>
      <c r="DF11" s="5">
        <f t="shared" si="5"/>
        <v>0</v>
      </c>
      <c r="DG11" s="5">
        <f t="shared" si="6"/>
        <v>0</v>
      </c>
    </row>
    <row r="12" spans="1:111" ht="117.75" customHeight="1" x14ac:dyDescent="0.2">
      <c r="A12" s="3" t="s">
        <v>19</v>
      </c>
      <c r="B12" s="19">
        <v>4</v>
      </c>
      <c r="C12" s="1" t="s">
        <v>25</v>
      </c>
      <c r="D12" s="2" t="s">
        <v>29</v>
      </c>
      <c r="E12" s="2" t="s">
        <v>34</v>
      </c>
      <c r="F12" s="2" t="s">
        <v>39</v>
      </c>
      <c r="G12" s="6" t="s">
        <v>43</v>
      </c>
      <c r="H12" s="6" t="s">
        <v>55</v>
      </c>
      <c r="I12" s="17" t="s">
        <v>42</v>
      </c>
      <c r="J12" s="2">
        <v>52190</v>
      </c>
      <c r="K12" s="2" t="s">
        <v>56</v>
      </c>
      <c r="L12" s="3" t="s">
        <v>45</v>
      </c>
      <c r="M12" s="3" t="s">
        <v>51</v>
      </c>
      <c r="N12" s="4"/>
      <c r="O12" s="4"/>
      <c r="P12" s="4"/>
      <c r="Q12" s="4"/>
      <c r="R12" s="4"/>
      <c r="S12" s="4"/>
      <c r="T12" s="4"/>
      <c r="U12" s="4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>
        <f t="shared" si="0"/>
        <v>0</v>
      </c>
      <c r="DB12" s="5">
        <f t="shared" si="1"/>
        <v>0</v>
      </c>
      <c r="DC12" s="5">
        <f t="shared" si="2"/>
        <v>0</v>
      </c>
      <c r="DD12" s="5">
        <f t="shared" si="3"/>
        <v>0</v>
      </c>
      <c r="DE12" s="5">
        <f t="shared" si="4"/>
        <v>0</v>
      </c>
      <c r="DF12" s="5">
        <f t="shared" si="5"/>
        <v>0</v>
      </c>
      <c r="DG12" s="5">
        <f t="shared" si="6"/>
        <v>0</v>
      </c>
    </row>
    <row r="13" spans="1:111" ht="75.75" customHeight="1" x14ac:dyDescent="0.2">
      <c r="A13" s="3" t="s">
        <v>19</v>
      </c>
      <c r="B13" s="20">
        <v>5</v>
      </c>
      <c r="C13" s="1" t="s">
        <v>26</v>
      </c>
      <c r="D13" s="2" t="s">
        <v>30</v>
      </c>
      <c r="E13" s="2" t="s">
        <v>35</v>
      </c>
      <c r="F13" s="2" t="s">
        <v>40</v>
      </c>
      <c r="G13" s="6" t="s">
        <v>43</v>
      </c>
      <c r="H13" s="6" t="s">
        <v>55</v>
      </c>
      <c r="I13" s="17" t="s">
        <v>42</v>
      </c>
      <c r="J13" s="18">
        <v>51251.7</v>
      </c>
      <c r="K13" s="2" t="s">
        <v>57</v>
      </c>
      <c r="L13" s="3" t="s">
        <v>45</v>
      </c>
      <c r="M13" s="3" t="s">
        <v>52</v>
      </c>
      <c r="N13" s="4"/>
      <c r="O13" s="4"/>
      <c r="P13" s="4"/>
      <c r="Q13" s="4"/>
      <c r="R13" s="4"/>
      <c r="S13" s="4"/>
      <c r="T13" s="4"/>
      <c r="U13" s="4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>
        <f t="shared" si="0"/>
        <v>0</v>
      </c>
      <c r="DB13" s="5">
        <f t="shared" si="1"/>
        <v>0</v>
      </c>
      <c r="DC13" s="5">
        <f t="shared" si="2"/>
        <v>0</v>
      </c>
      <c r="DD13" s="5">
        <f t="shared" si="3"/>
        <v>0</v>
      </c>
      <c r="DE13" s="5">
        <f t="shared" si="4"/>
        <v>0</v>
      </c>
      <c r="DF13" s="5">
        <f t="shared" si="5"/>
        <v>0</v>
      </c>
      <c r="DG13" s="5">
        <f t="shared" si="6"/>
        <v>0</v>
      </c>
    </row>
    <row r="14" spans="1:111" ht="147" customHeight="1" x14ac:dyDescent="0.2">
      <c r="A14" s="6" t="s">
        <v>20</v>
      </c>
      <c r="B14" s="21">
        <v>1</v>
      </c>
      <c r="C14" s="1" t="s">
        <v>23</v>
      </c>
      <c r="D14" s="2" t="s">
        <v>58</v>
      </c>
      <c r="E14" s="2" t="s">
        <v>31</v>
      </c>
      <c r="F14" s="2" t="s">
        <v>36</v>
      </c>
      <c r="G14" s="6" t="s">
        <v>43</v>
      </c>
      <c r="H14" s="6" t="s">
        <v>41</v>
      </c>
      <c r="I14" s="17" t="s">
        <v>42</v>
      </c>
      <c r="J14" s="18">
        <v>88157.3</v>
      </c>
      <c r="K14" s="2" t="s">
        <v>44</v>
      </c>
      <c r="L14" s="3" t="s">
        <v>45</v>
      </c>
      <c r="M14" s="3" t="s">
        <v>46</v>
      </c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5">
        <f t="shared" si="0"/>
        <v>0</v>
      </c>
      <c r="DB14" s="5">
        <f t="shared" si="1"/>
        <v>0</v>
      </c>
      <c r="DC14" s="5">
        <f t="shared" si="2"/>
        <v>0</v>
      </c>
      <c r="DD14" s="5">
        <f t="shared" si="3"/>
        <v>0</v>
      </c>
      <c r="DE14" s="5">
        <f t="shared" si="4"/>
        <v>0</v>
      </c>
      <c r="DF14" s="5">
        <f t="shared" si="5"/>
        <v>0</v>
      </c>
      <c r="DG14" s="5">
        <f t="shared" si="6"/>
        <v>0</v>
      </c>
    </row>
    <row r="15" spans="1:111" ht="67.5" customHeight="1" x14ac:dyDescent="0.2">
      <c r="A15" s="6" t="s">
        <v>20</v>
      </c>
      <c r="B15" s="21">
        <v>2</v>
      </c>
      <c r="C15" s="1" t="s">
        <v>24</v>
      </c>
      <c r="D15" s="2" t="s">
        <v>27</v>
      </c>
      <c r="E15" s="2" t="s">
        <v>32</v>
      </c>
      <c r="F15" s="2" t="s">
        <v>37</v>
      </c>
      <c r="G15" s="2" t="s">
        <v>43</v>
      </c>
      <c r="H15" s="2" t="s">
        <v>47</v>
      </c>
      <c r="I15" s="17" t="s">
        <v>42</v>
      </c>
      <c r="J15" s="2">
        <v>71064.44</v>
      </c>
      <c r="K15" s="2" t="s">
        <v>48</v>
      </c>
      <c r="L15" s="3" t="s">
        <v>45</v>
      </c>
      <c r="M15" s="3" t="s">
        <v>49</v>
      </c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5">
        <f t="shared" si="0"/>
        <v>0</v>
      </c>
      <c r="DB15" s="5">
        <f t="shared" si="1"/>
        <v>0</v>
      </c>
      <c r="DC15" s="5">
        <f t="shared" si="2"/>
        <v>0</v>
      </c>
      <c r="DD15" s="5">
        <f t="shared" si="3"/>
        <v>0</v>
      </c>
      <c r="DE15" s="5">
        <f t="shared" si="4"/>
        <v>0</v>
      </c>
      <c r="DF15" s="5">
        <f t="shared" si="5"/>
        <v>0</v>
      </c>
      <c r="DG15" s="5">
        <f t="shared" si="6"/>
        <v>0</v>
      </c>
    </row>
    <row r="16" spans="1:111" ht="60.75" customHeight="1" x14ac:dyDescent="0.2">
      <c r="A16" s="6" t="s">
        <v>20</v>
      </c>
      <c r="B16" s="21">
        <v>3</v>
      </c>
      <c r="C16" s="1" t="s">
        <v>22</v>
      </c>
      <c r="D16" s="2" t="s">
        <v>28</v>
      </c>
      <c r="E16" s="2" t="s">
        <v>33</v>
      </c>
      <c r="F16" s="2" t="s">
        <v>38</v>
      </c>
      <c r="G16" s="2" t="s">
        <v>53</v>
      </c>
      <c r="H16" s="6" t="s">
        <v>54</v>
      </c>
      <c r="I16" s="17" t="s">
        <v>42</v>
      </c>
      <c r="J16" s="18">
        <v>82674.100000000006</v>
      </c>
      <c r="K16" s="2" t="s">
        <v>48</v>
      </c>
      <c r="L16" s="3" t="s">
        <v>45</v>
      </c>
      <c r="M16" s="3" t="s">
        <v>50</v>
      </c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5">
        <f t="shared" si="0"/>
        <v>0</v>
      </c>
      <c r="DB16" s="5">
        <f t="shared" si="1"/>
        <v>0</v>
      </c>
      <c r="DC16" s="5">
        <f t="shared" si="2"/>
        <v>0</v>
      </c>
      <c r="DD16" s="5">
        <f t="shared" si="3"/>
        <v>0</v>
      </c>
      <c r="DE16" s="5">
        <f t="shared" si="4"/>
        <v>0</v>
      </c>
      <c r="DF16" s="5">
        <f t="shared" si="5"/>
        <v>0</v>
      </c>
      <c r="DG16" s="5">
        <f t="shared" si="6"/>
        <v>0</v>
      </c>
    </row>
    <row r="17" spans="1:111" ht="132" customHeight="1" x14ac:dyDescent="0.2">
      <c r="A17" s="6" t="s">
        <v>20</v>
      </c>
      <c r="B17" s="21">
        <v>4</v>
      </c>
      <c r="C17" s="1" t="s">
        <v>25</v>
      </c>
      <c r="D17" s="2" t="s">
        <v>29</v>
      </c>
      <c r="E17" s="2" t="s">
        <v>34</v>
      </c>
      <c r="F17" s="2" t="s">
        <v>39</v>
      </c>
      <c r="G17" s="6" t="s">
        <v>43</v>
      </c>
      <c r="H17" s="6" t="s">
        <v>55</v>
      </c>
      <c r="I17" s="17" t="s">
        <v>42</v>
      </c>
      <c r="J17" s="2">
        <v>52190</v>
      </c>
      <c r="K17" s="2" t="s">
        <v>56</v>
      </c>
      <c r="L17" s="3" t="s">
        <v>45</v>
      </c>
      <c r="M17" s="3" t="s">
        <v>51</v>
      </c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5">
        <f t="shared" si="0"/>
        <v>0</v>
      </c>
      <c r="DB17" s="5">
        <f t="shared" si="1"/>
        <v>0</v>
      </c>
      <c r="DC17" s="5">
        <f t="shared" si="2"/>
        <v>0</v>
      </c>
      <c r="DD17" s="5">
        <f t="shared" si="3"/>
        <v>0</v>
      </c>
      <c r="DE17" s="5">
        <f t="shared" si="4"/>
        <v>0</v>
      </c>
      <c r="DF17" s="5">
        <f t="shared" si="5"/>
        <v>0</v>
      </c>
      <c r="DG17" s="5">
        <f t="shared" si="6"/>
        <v>0</v>
      </c>
    </row>
    <row r="18" spans="1:111" ht="78" customHeight="1" x14ac:dyDescent="0.2">
      <c r="A18" s="6" t="s">
        <v>20</v>
      </c>
      <c r="B18" s="21">
        <v>5</v>
      </c>
      <c r="C18" s="1" t="s">
        <v>26</v>
      </c>
      <c r="D18" s="2" t="s">
        <v>30</v>
      </c>
      <c r="E18" s="2" t="s">
        <v>35</v>
      </c>
      <c r="F18" s="2" t="s">
        <v>40</v>
      </c>
      <c r="G18" s="6" t="s">
        <v>43</v>
      </c>
      <c r="H18" s="6" t="s">
        <v>55</v>
      </c>
      <c r="I18" s="17" t="s">
        <v>42</v>
      </c>
      <c r="J18" s="18">
        <v>51251.7</v>
      </c>
      <c r="K18" s="2" t="s">
        <v>57</v>
      </c>
      <c r="L18" s="3" t="s">
        <v>45</v>
      </c>
      <c r="M18" s="3" t="s">
        <v>52</v>
      </c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5">
        <f t="shared" si="0"/>
        <v>0</v>
      </c>
      <c r="DB18" s="5">
        <f t="shared" si="1"/>
        <v>0</v>
      </c>
      <c r="DC18" s="5">
        <f t="shared" si="2"/>
        <v>0</v>
      </c>
      <c r="DD18" s="5">
        <f t="shared" si="3"/>
        <v>0</v>
      </c>
      <c r="DE18" s="5">
        <f t="shared" si="4"/>
        <v>0</v>
      </c>
      <c r="DF18" s="5">
        <f t="shared" si="5"/>
        <v>0</v>
      </c>
      <c r="DG18" s="5">
        <f t="shared" si="6"/>
        <v>0</v>
      </c>
    </row>
    <row r="19" spans="1:111" ht="161.25" customHeight="1" x14ac:dyDescent="0.2">
      <c r="A19" s="6" t="s">
        <v>21</v>
      </c>
      <c r="B19" s="21">
        <v>1</v>
      </c>
      <c r="C19" s="1" t="s">
        <v>23</v>
      </c>
      <c r="D19" s="2" t="s">
        <v>58</v>
      </c>
      <c r="E19" s="2" t="s">
        <v>31</v>
      </c>
      <c r="F19" s="2" t="s">
        <v>36</v>
      </c>
      <c r="G19" s="6" t="s">
        <v>43</v>
      </c>
      <c r="H19" s="6" t="s">
        <v>41</v>
      </c>
      <c r="I19" s="17" t="s">
        <v>42</v>
      </c>
      <c r="J19" s="18">
        <v>88157.3</v>
      </c>
      <c r="K19" s="2" t="s">
        <v>44</v>
      </c>
      <c r="L19" s="3" t="s">
        <v>45</v>
      </c>
      <c r="M19" s="3" t="s">
        <v>46</v>
      </c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5">
        <f t="shared" si="0"/>
        <v>0</v>
      </c>
      <c r="DB19" s="5">
        <f t="shared" si="1"/>
        <v>0</v>
      </c>
      <c r="DC19" s="5">
        <f t="shared" si="2"/>
        <v>0</v>
      </c>
      <c r="DD19" s="5">
        <f t="shared" si="3"/>
        <v>0</v>
      </c>
      <c r="DE19" s="5">
        <f t="shared" si="4"/>
        <v>0</v>
      </c>
      <c r="DF19" s="5">
        <f t="shared" si="5"/>
        <v>0</v>
      </c>
      <c r="DG19" s="5">
        <f t="shared" si="6"/>
        <v>0</v>
      </c>
    </row>
    <row r="20" spans="1:111" ht="79.5" customHeight="1" x14ac:dyDescent="0.2">
      <c r="A20" s="6" t="s">
        <v>21</v>
      </c>
      <c r="B20" s="21">
        <v>2</v>
      </c>
      <c r="C20" s="1" t="s">
        <v>24</v>
      </c>
      <c r="D20" s="2" t="s">
        <v>27</v>
      </c>
      <c r="E20" s="2" t="s">
        <v>32</v>
      </c>
      <c r="F20" s="2" t="s">
        <v>37</v>
      </c>
      <c r="G20" s="2" t="s">
        <v>43</v>
      </c>
      <c r="H20" s="2" t="s">
        <v>47</v>
      </c>
      <c r="I20" s="17" t="s">
        <v>42</v>
      </c>
      <c r="J20" s="2">
        <v>71064.44</v>
      </c>
      <c r="K20" s="2" t="s">
        <v>48</v>
      </c>
      <c r="L20" s="3" t="s">
        <v>45</v>
      </c>
      <c r="M20" s="3" t="s">
        <v>49</v>
      </c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5">
        <f t="shared" si="0"/>
        <v>0</v>
      </c>
      <c r="DB20" s="5">
        <f t="shared" si="1"/>
        <v>0</v>
      </c>
      <c r="DC20" s="5">
        <f t="shared" si="2"/>
        <v>0</v>
      </c>
      <c r="DD20" s="5">
        <f t="shared" si="3"/>
        <v>0</v>
      </c>
      <c r="DE20" s="5">
        <f t="shared" si="4"/>
        <v>0</v>
      </c>
      <c r="DF20" s="5">
        <f t="shared" si="5"/>
        <v>0</v>
      </c>
      <c r="DG20" s="5">
        <f t="shared" si="6"/>
        <v>0</v>
      </c>
    </row>
    <row r="21" spans="1:111" ht="74.25" customHeight="1" x14ac:dyDescent="0.2">
      <c r="A21" s="6" t="s">
        <v>21</v>
      </c>
      <c r="B21" s="21">
        <v>3</v>
      </c>
      <c r="C21" s="1" t="s">
        <v>22</v>
      </c>
      <c r="D21" s="2" t="s">
        <v>28</v>
      </c>
      <c r="E21" s="2" t="s">
        <v>33</v>
      </c>
      <c r="F21" s="2" t="s">
        <v>38</v>
      </c>
      <c r="G21" s="2" t="s">
        <v>53</v>
      </c>
      <c r="H21" s="6" t="s">
        <v>54</v>
      </c>
      <c r="I21" s="17" t="s">
        <v>42</v>
      </c>
      <c r="J21" s="18">
        <v>82674.100000000006</v>
      </c>
      <c r="K21" s="2" t="s">
        <v>48</v>
      </c>
      <c r="L21" s="3" t="s">
        <v>45</v>
      </c>
      <c r="M21" s="3" t="s">
        <v>50</v>
      </c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5">
        <f t="shared" si="0"/>
        <v>0</v>
      </c>
      <c r="DB21" s="5">
        <f t="shared" si="1"/>
        <v>0</v>
      </c>
      <c r="DC21" s="5">
        <f t="shared" si="2"/>
        <v>0</v>
      </c>
      <c r="DD21" s="5">
        <f t="shared" si="3"/>
        <v>0</v>
      </c>
      <c r="DE21" s="5">
        <f t="shared" si="4"/>
        <v>0</v>
      </c>
      <c r="DF21" s="5">
        <f t="shared" si="5"/>
        <v>0</v>
      </c>
      <c r="DG21" s="5">
        <f t="shared" si="6"/>
        <v>0</v>
      </c>
    </row>
    <row r="22" spans="1:111" ht="128.25" customHeight="1" x14ac:dyDescent="0.2">
      <c r="A22" s="6" t="s">
        <v>21</v>
      </c>
      <c r="B22" s="21">
        <v>4</v>
      </c>
      <c r="C22" s="1" t="s">
        <v>25</v>
      </c>
      <c r="D22" s="2" t="s">
        <v>29</v>
      </c>
      <c r="E22" s="2" t="s">
        <v>34</v>
      </c>
      <c r="F22" s="2" t="s">
        <v>39</v>
      </c>
      <c r="G22" s="6" t="s">
        <v>43</v>
      </c>
      <c r="H22" s="6" t="s">
        <v>55</v>
      </c>
      <c r="I22" s="17" t="s">
        <v>42</v>
      </c>
      <c r="J22" s="2">
        <v>52190</v>
      </c>
      <c r="K22" s="2" t="s">
        <v>56</v>
      </c>
      <c r="L22" s="3" t="s">
        <v>45</v>
      </c>
      <c r="M22" s="3" t="s">
        <v>51</v>
      </c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5">
        <f t="shared" si="0"/>
        <v>0</v>
      </c>
      <c r="DB22" s="5">
        <f t="shared" si="1"/>
        <v>0</v>
      </c>
      <c r="DC22" s="5">
        <f t="shared" si="2"/>
        <v>0</v>
      </c>
      <c r="DD22" s="5">
        <f t="shared" si="3"/>
        <v>0</v>
      </c>
      <c r="DE22" s="5">
        <f t="shared" si="4"/>
        <v>0</v>
      </c>
      <c r="DF22" s="5">
        <f t="shared" si="5"/>
        <v>0</v>
      </c>
      <c r="DG22" s="5">
        <f t="shared" si="6"/>
        <v>0</v>
      </c>
    </row>
    <row r="23" spans="1:111" ht="82.5" customHeight="1" x14ac:dyDescent="0.2">
      <c r="A23" s="6" t="s">
        <v>21</v>
      </c>
      <c r="B23" s="21">
        <v>5</v>
      </c>
      <c r="C23" s="1" t="s">
        <v>26</v>
      </c>
      <c r="D23" s="2" t="s">
        <v>30</v>
      </c>
      <c r="E23" s="2" t="s">
        <v>35</v>
      </c>
      <c r="F23" s="2" t="s">
        <v>40</v>
      </c>
      <c r="G23" s="6" t="s">
        <v>43</v>
      </c>
      <c r="H23" s="6" t="s">
        <v>55</v>
      </c>
      <c r="I23" s="17" t="s">
        <v>42</v>
      </c>
      <c r="J23" s="18">
        <v>51251.7</v>
      </c>
      <c r="K23" s="2" t="s">
        <v>57</v>
      </c>
      <c r="L23" s="3" t="s">
        <v>45</v>
      </c>
      <c r="M23" s="3" t="s">
        <v>52</v>
      </c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5">
        <f t="shared" si="0"/>
        <v>0</v>
      </c>
      <c r="DB23" s="5">
        <f t="shared" si="1"/>
        <v>0</v>
      </c>
      <c r="DC23" s="5">
        <f t="shared" si="2"/>
        <v>0</v>
      </c>
      <c r="DD23" s="5">
        <f t="shared" si="3"/>
        <v>0</v>
      </c>
      <c r="DE23" s="5">
        <f t="shared" si="4"/>
        <v>0</v>
      </c>
      <c r="DF23" s="5">
        <f t="shared" si="5"/>
        <v>0</v>
      </c>
      <c r="DG23" s="5">
        <f t="shared" si="6"/>
        <v>0</v>
      </c>
    </row>
  </sheetData>
  <sheetProtection formatCells="0" formatColumns="0" formatRows="0" autoFilter="0"/>
  <autoFilter ref="A3:DG3"/>
  <mergeCells count="55">
    <mergeCell ref="CN2:CP2"/>
    <mergeCell ref="CQ2:CS2"/>
    <mergeCell ref="CT1:CZ1"/>
    <mergeCell ref="CU2:CW2"/>
    <mergeCell ref="CX2:CZ2"/>
    <mergeCell ref="CC2:CE2"/>
    <mergeCell ref="BY1:CE1"/>
    <mergeCell ref="BO2:BQ2"/>
    <mergeCell ref="BV2:BX2"/>
    <mergeCell ref="DE2:DG2"/>
    <mergeCell ref="DA1:DG1"/>
    <mergeCell ref="BR1:BX1"/>
    <mergeCell ref="BK1:BQ1"/>
    <mergeCell ref="BZ2:CB2"/>
    <mergeCell ref="BL2:BN2"/>
    <mergeCell ref="BS2:BU2"/>
    <mergeCell ref="DB2:DD2"/>
    <mergeCell ref="CF1:CL1"/>
    <mergeCell ref="CG2:CI2"/>
    <mergeCell ref="CJ2:CL2"/>
    <mergeCell ref="CM1:CS1"/>
    <mergeCell ref="BA2:BC2"/>
    <mergeCell ref="AW1:BC1"/>
    <mergeCell ref="BH2:BJ2"/>
    <mergeCell ref="BD1:BJ1"/>
    <mergeCell ref="BE2:BG2"/>
    <mergeCell ref="N1:T1"/>
    <mergeCell ref="R2:T2"/>
    <mergeCell ref="U1:AA1"/>
    <mergeCell ref="Y2:AA2"/>
    <mergeCell ref="AB1:AH1"/>
    <mergeCell ref="AF2:AH2"/>
    <mergeCell ref="O2:Q2"/>
    <mergeCell ref="V2:X2"/>
    <mergeCell ref="AC2:AE2"/>
    <mergeCell ref="AJ2:AL2"/>
    <mergeCell ref="AQ2:AS2"/>
    <mergeCell ref="AX2:AZ2"/>
    <mergeCell ref="AI1:AO1"/>
    <mergeCell ref="AM2:AO2"/>
    <mergeCell ref="AT2:AV2"/>
    <mergeCell ref="AP1:AV1"/>
    <mergeCell ref="A1:A3"/>
    <mergeCell ref="B1:B3"/>
    <mergeCell ref="D1:D3"/>
    <mergeCell ref="E1:E3"/>
    <mergeCell ref="C1:C3"/>
    <mergeCell ref="K1:K3"/>
    <mergeCell ref="L1:L3"/>
    <mergeCell ref="M1:M3"/>
    <mergeCell ref="F1:F3"/>
    <mergeCell ref="G1:G3"/>
    <mergeCell ref="H1:H3"/>
    <mergeCell ref="I1:I3"/>
    <mergeCell ref="J1:J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Tabela za izvestavanje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Boban Petkovic</dc:creator>
  <cp:lastModifiedBy>Bojan Tesic</cp:lastModifiedBy>
  <cp:lastPrinted>2020-03-26T10:12:59Z</cp:lastPrinted>
  <dcterms:created xsi:type="dcterms:W3CDTF">2020-01-23T07:27:25Z</dcterms:created>
  <dcterms:modified xsi:type="dcterms:W3CDTF">2021-06-17T11:08:56Z</dcterms:modified>
</cp:coreProperties>
</file>