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koleta.ninkovic\Desktop\POSTUPCI 2019\ORIGINALNI I INOVATIVNI LEKOVI\KD\"/>
    </mc:Choice>
  </mc:AlternateContent>
  <bookViews>
    <workbookView xWindow="0" yWindow="0" windowWidth="28800" windowHeight="12045"/>
  </bookViews>
  <sheets>
    <sheet name="Образац понуде" sheetId="11" r:id="rId1"/>
    <sheet name="Упутство" sheetId="13" r:id="rId2"/>
  </sheets>
  <definedNames>
    <definedName name="_xlnm._FilterDatabase" localSheetId="0" hidden="1">'Образац понуде'!$A$15:$N$32</definedName>
    <definedName name="_xlnm.Print_Area" localSheetId="0">'Образац понуде'!$A$1:$N$40</definedName>
  </definedNames>
  <calcPr calcId="152511"/>
</workbook>
</file>

<file path=xl/calcChain.xml><?xml version="1.0" encoding="utf-8"?>
<calcChain xmlns="http://schemas.openxmlformats.org/spreadsheetml/2006/main">
  <c r="K27" i="11" l="1"/>
  <c r="K28" i="11" l="1"/>
  <c r="M28" i="11" s="1"/>
  <c r="K17" i="11"/>
  <c r="M17" i="11" s="1"/>
  <c r="N17" i="11" s="1"/>
  <c r="K18" i="11"/>
  <c r="M18" i="11" s="1"/>
  <c r="N18" i="11" s="1"/>
  <c r="K19" i="11"/>
  <c r="M19" i="11" s="1"/>
  <c r="N19" i="11" s="1"/>
  <c r="K20" i="11"/>
  <c r="M20" i="11" s="1"/>
  <c r="N20" i="11" s="1"/>
  <c r="K21" i="11"/>
  <c r="M21" i="11" s="1"/>
  <c r="N21" i="11" s="1"/>
  <c r="K22" i="11"/>
  <c r="M22" i="11" s="1"/>
  <c r="N22" i="11" s="1"/>
  <c r="K23" i="11"/>
  <c r="M23" i="11" s="1"/>
  <c r="N23" i="11" s="1"/>
  <c r="K24" i="11"/>
  <c r="M24" i="11" s="1"/>
  <c r="N24" i="11" s="1"/>
  <c r="K25" i="11"/>
  <c r="M25" i="11" s="1"/>
  <c r="N25" i="11" s="1"/>
  <c r="K26" i="11"/>
  <c r="M26" i="11" s="1"/>
  <c r="N26" i="11" s="1"/>
  <c r="M27" i="11"/>
  <c r="N27" i="11" s="1"/>
  <c r="K16" i="11"/>
  <c r="M16" i="11" s="1"/>
  <c r="N28" i="11" l="1"/>
  <c r="K29" i="11"/>
  <c r="M29" i="11" s="1"/>
  <c r="M30" i="11" l="1"/>
  <c r="N29" i="11"/>
  <c r="N16" i="11"/>
  <c r="M32" i="11" l="1"/>
  <c r="M31" i="11"/>
</calcChain>
</file>

<file path=xl/sharedStrings.xml><?xml version="1.0" encoding="utf-8"?>
<sst xmlns="http://schemas.openxmlformats.org/spreadsheetml/2006/main" count="96" uniqueCount="76">
  <si>
    <t xml:space="preserve"> </t>
  </si>
  <si>
    <t>УПУТСТВО:</t>
  </si>
  <si>
    <t>Понуђач је дужан да:</t>
  </si>
  <si>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</si>
  <si>
    <t>JKL</t>
  </si>
  <si>
    <t>Назив понуђача:</t>
  </si>
  <si>
    <t>Број понуде:</t>
  </si>
  <si>
    <t>Датум понуде:</t>
  </si>
  <si>
    <t>Седиште понуђача:</t>
  </si>
  <si>
    <t>Матични број понуђача:</t>
  </si>
  <si>
    <t>ПИБ</t>
  </si>
  <si>
    <t>- уз понуду достави, у електронском облику (ексел фајл), на CD/DVD-у или USB-у, непотписану копију попуњеног обрасца понуде.</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</si>
  <si>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понуђача), порески идентификациони број понуђача (поље: ПИБ), јединствена класификација лека (ЈКЛ), заштићени назив понуђеног лека (колона: заштићени назив понуђеног добра) и назив произвођача за понуђени лек (колона: Произвођач). </t>
  </si>
  <si>
    <t>ПАРТИЈА</t>
  </si>
  <si>
    <t>ПРЕДМЕТ НАБАВКЕ</t>
  </si>
  <si>
    <t>ЗАШТИЋЕНИ НАЗИВ ПОНУЂЕНОГ ДОБРА</t>
  </si>
  <si>
    <t>ПРОИЗВОЂАЧ</t>
  </si>
  <si>
    <t>ФАРМАЦЕУТСКИ ОБЛИК</t>
  </si>
  <si>
    <t>ЈАЧИНА ЛЕКА</t>
  </si>
  <si>
    <t>ЈЕДИНИЦА МЕРЕ</t>
  </si>
  <si>
    <t>КОЛИЧИНА</t>
  </si>
  <si>
    <t>ЈЕДИНИЧНА ЦЕНА</t>
  </si>
  <si>
    <t>УКУПНА ЦЕНА БЕЗ ПДВ-А</t>
  </si>
  <si>
    <t>СТОПА ПДВ-А</t>
  </si>
  <si>
    <t>ИЗНОС ПДВ-А</t>
  </si>
  <si>
    <t>УКУПНА ЦЕНА СА ПДВ-ОМ</t>
  </si>
  <si>
    <t>Рок важења понуде је  ________  дана од дана отварања понуда.</t>
  </si>
  <si>
    <t>Овлашћено лице понуђача:</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</si>
  <si>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</si>
  <si>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bočica</t>
  </si>
  <si>
    <t>tableta</t>
  </si>
  <si>
    <t>film tableta</t>
  </si>
  <si>
    <t>20 mg</t>
  </si>
  <si>
    <t>kapsula</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</si>
  <si>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</si>
  <si>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 достави као своју понуду попуњен, одштампан и потписан образац понуде;</t>
  </si>
  <si>
    <t>kobimetinib</t>
  </si>
  <si>
    <t>dabrafenib</t>
  </si>
  <si>
    <t>trametinib</t>
  </si>
  <si>
    <t>teriflunomid</t>
  </si>
  <si>
    <t>dimetilfumarat</t>
  </si>
  <si>
    <t>natalizumab</t>
  </si>
  <si>
    <t>alemtuzumab</t>
  </si>
  <si>
    <t>fingolimod</t>
  </si>
  <si>
    <t>okrelizumab</t>
  </si>
  <si>
    <t>kladribin</t>
  </si>
  <si>
    <t>alektinib</t>
  </si>
  <si>
    <t>osimertinib</t>
  </si>
  <si>
    <t xml:space="preserve">nivolumab  
4 ml </t>
  </si>
  <si>
    <r>
      <t>nivolumab</t>
    </r>
    <r>
      <rPr>
        <sz val="10"/>
        <color theme="1"/>
        <rFont val="Arial"/>
        <family val="2"/>
      </rPr>
      <t xml:space="preserve"> 
</t>
    </r>
    <r>
      <rPr>
        <b/>
        <sz val="10"/>
        <color theme="1"/>
        <rFont val="Arial"/>
        <family val="2"/>
      </rPr>
      <t xml:space="preserve">10 ml </t>
    </r>
  </si>
  <si>
    <t>kapsula tvrda</t>
  </si>
  <si>
    <t>koncentrat za rastvor za infuziju</t>
  </si>
  <si>
    <t>gastrorezistentna kapsula, tvrda</t>
  </si>
  <si>
    <t>kapsula, tvrda</t>
  </si>
  <si>
    <t>75 mg</t>
  </si>
  <si>
    <t>2 mg</t>
  </si>
  <si>
    <t xml:space="preserve">  4 ml (10mg/ml)</t>
  </si>
  <si>
    <t xml:space="preserve"> 10 ml (10mg/ml)</t>
  </si>
  <si>
    <t xml:space="preserve"> 14 mg</t>
  </si>
  <si>
    <t>240mg</t>
  </si>
  <si>
    <t>300mg/15ml</t>
  </si>
  <si>
    <t>12mg/1.2</t>
  </si>
  <si>
    <t>0.5mg</t>
  </si>
  <si>
    <t>300mg/10ml</t>
  </si>
  <si>
    <t>10mg</t>
  </si>
  <si>
    <t>150mg</t>
  </si>
  <si>
    <t>80mg</t>
  </si>
  <si>
    <t>УКУПНА ВРЕДНОСТ ПОНУДЕ БЕЗ ПДВ-А:</t>
  </si>
  <si>
    <t>ИЗНОС ПДВ-a:</t>
  </si>
  <si>
    <t>УКУПНА ВРЕДНОСТ ПОНУДЕ СА ПДВ-ом:</t>
  </si>
  <si>
    <t>Начин уноса цене: У колону Јединична цена уносе се само јединичне цене у складу са одговарајућом јединицом мере за одређену партију. Јединичне цене уносе се без ПДВ-а. У колони Стопа ПДВ-а, потребно је унети стопу ПДВ-а која се примењује, за сваку партију. У образац није потребно уносити вредности из осталих колона,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</si>
  <si>
    <r>
      <t xml:space="preserve">Рок важења понуде уноси Понуђач. Рок важења понуде не може да буде краћи од </t>
    </r>
    <r>
      <rPr>
        <sz val="10"/>
        <color rgb="FFFF0000"/>
        <rFont val="Arial"/>
        <family val="2"/>
      </rPr>
      <t>90</t>
    </r>
    <r>
      <rPr>
        <sz val="10"/>
        <color theme="1"/>
        <rFont val="Arial"/>
        <family val="2"/>
      </rPr>
      <t xml:space="preserve"> дана.</t>
    </r>
  </si>
  <si>
    <r>
      <t xml:space="preserve">Рок испоруке се уноси у сатима, при чему не може бити дужи од </t>
    </r>
    <r>
      <rPr>
        <sz val="10"/>
        <color rgb="FFFF0000"/>
        <rFont val="Arial"/>
        <family val="2"/>
      </rPr>
      <t>72</t>
    </r>
    <r>
      <rPr>
        <sz val="10"/>
        <color theme="1"/>
        <rFont val="Arial"/>
        <family val="2"/>
      </rPr>
      <t>h, oд дана пријема писменог захтева купца.</t>
    </r>
  </si>
  <si>
    <r>
      <t xml:space="preserve">Рок испоруке износи  _________________ од дана пријема писменог захтева купца
</t>
    </r>
    <r>
      <rPr>
        <sz val="12"/>
        <color indexed="8"/>
        <rFont val="Arial"/>
        <family val="2"/>
      </rPr>
      <t>Напомена: Рок испоруке не може бити д</t>
    </r>
    <r>
      <rPr>
        <sz val="12"/>
        <color indexed="8"/>
        <rFont val="Arial"/>
        <family val="2"/>
        <charset val="238"/>
      </rPr>
      <t>ужи о</t>
    </r>
    <r>
      <rPr>
        <sz val="12"/>
        <rFont val="Arial"/>
        <family val="2"/>
        <charset val="238"/>
      </rPr>
      <t>д 72 h</t>
    </r>
    <r>
      <rPr>
        <sz val="12"/>
        <color indexed="8"/>
        <rFont val="Arial"/>
        <family val="2"/>
        <charset val="238"/>
      </rPr>
      <t>,</t>
    </r>
    <r>
      <rPr>
        <sz val="12"/>
        <color indexed="8"/>
        <rFont val="Arial"/>
        <family val="2"/>
      </rPr>
      <t xml:space="preserve"> oд дана пријема писменог захтева купца. </t>
    </r>
  </si>
  <si>
    <t xml:space="preserve">ПРИЛОГ В - ОБРАЗАЦ БР 4.1 - ПОНУДА ЗА ЈАВНУ НАБАВКУ ОРИГИНАЛНИ И ИНОВАТИВНИ ЛЕКОВИ, КОЈИ У СЕБИ САДРЖИ ОБРАЗАЦ СТРУКТУРЕ ЦЕНЕ СА УПУТСТВОМ КАКО ДА СЕ ПОПУНИ  </t>
  </si>
  <si>
    <r>
      <t>Поводом позива за подношење понуде бр, 404-1-3/20-7, за јавну набавку Оригинални и иновативни лекови – бр. ЈН: 404-1-110/20-3, објављеног на Порталу јавних набавки дана 24</t>
    </r>
    <r>
      <rPr>
        <sz val="10"/>
        <rFont val="Arial"/>
        <family val="2"/>
      </rPr>
      <t>.03.2020. г</t>
    </r>
    <r>
      <rPr>
        <sz val="10"/>
        <rFont val="Arial"/>
        <family val="2"/>
        <charset val="238"/>
      </rPr>
      <t>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</si>
</sst>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din.&quot;_-;\-* #,##0.00\ &quot;din.&quot;_-;_-* &quot;-&quot;??\ &quot;din.&quot;_-;_-@_-"/>
  </numFmts>
  <fonts count="27" x14ac:knownFonts="1">
    <font>
      <sz val="11"/>
      <color theme="1"/>
      <name val="Calibri"/>
      <family val="2"/>
      <charset val="238"/>
      <scheme val="minor"/>
    </font>
    <font>
      <sz val="11"/>
      <color theme="1"/>
      <name val="Calibri"/>
      <family val="2"/>
      <scheme val="minor"/>
    </font>
    <font>
      <sz val="10"/>
      <color indexed="8"/>
      <name val="Arial"/>
      <family val="2"/>
    </font>
    <font>
      <sz val="10"/>
      <name val="Arial"/>
      <family val="2"/>
      <charset val="238"/>
    </font>
    <font>
      <sz val="10"/>
      <color indexed="8"/>
      <name val="Arial"/>
      <family val="2"/>
      <charset val="238"/>
    </font>
    <font>
      <sz val="10"/>
      <color indexed="8"/>
      <name val="Calibri"/>
      <family val="2"/>
      <charset val="238"/>
    </font>
    <font>
      <b/>
      <sz val="10"/>
      <color indexed="8"/>
      <name val="Calibri"/>
      <family val="2"/>
    </font>
    <font>
      <b/>
      <sz val="10"/>
      <color indexed="8"/>
      <name val="Arial"/>
      <family val="2"/>
      <charset val="238"/>
    </font>
    <font>
      <sz val="8"/>
      <name val="Calibri"/>
      <family val="2"/>
      <charset val="238"/>
    </font>
    <font>
      <b/>
      <sz val="12"/>
      <color indexed="8"/>
      <name val="Arial"/>
      <family val="2"/>
      <charset val="238"/>
    </font>
    <font>
      <b/>
      <sz val="8"/>
      <color indexed="8"/>
      <name val="Arial"/>
      <family val="2"/>
      <charset val="238"/>
    </font>
    <font>
      <sz val="8"/>
      <color indexed="8"/>
      <name val="Arial"/>
      <family val="2"/>
      <charset val="238"/>
    </font>
    <font>
      <sz val="12"/>
      <color indexed="8"/>
      <name val="Arial"/>
      <family val="2"/>
      <charset val="238"/>
    </font>
    <font>
      <sz val="12"/>
      <color indexed="8"/>
      <name val="Calibri"/>
      <family val="2"/>
      <charset val="238"/>
    </font>
    <font>
      <b/>
      <sz val="9"/>
      <color indexed="8"/>
      <name val="Arial"/>
      <family val="2"/>
      <charset val="238"/>
    </font>
    <font>
      <sz val="10"/>
      <color theme="1"/>
      <name val="Arial"/>
      <family val="2"/>
      <charset val="238"/>
    </font>
    <font>
      <sz val="9"/>
      <color indexed="8"/>
      <name val="Arial"/>
      <family val="2"/>
      <charset val="238"/>
    </font>
    <font>
      <sz val="10"/>
      <color theme="1"/>
      <name val="Arial"/>
      <family val="2"/>
    </font>
    <font>
      <b/>
      <sz val="10"/>
      <color theme="1"/>
      <name val="Arial"/>
      <family val="2"/>
    </font>
    <font>
      <b/>
      <sz val="10"/>
      <name val="Arial"/>
      <family val="2"/>
      <charset val="238"/>
    </font>
    <font>
      <sz val="8"/>
      <name val="Arial"/>
      <family val="2"/>
      <charset val="238"/>
    </font>
    <font>
      <sz val="11"/>
      <color theme="1"/>
      <name val="Calibri"/>
      <family val="2"/>
      <charset val="238"/>
      <scheme val="minor"/>
    </font>
    <font>
      <sz val="10"/>
      <name val="Arial"/>
      <family val="2"/>
    </font>
    <font>
      <sz val="10"/>
      <color rgb="FF000000"/>
      <name val="Arial"/>
      <family val="2"/>
    </font>
    <font>
      <sz val="12"/>
      <color indexed="8"/>
      <name val="Arial"/>
      <family val="2"/>
    </font>
    <font>
      <sz val="10"/>
      <color rgb="FFFF0000"/>
      <name val="Arial"/>
      <family val="2"/>
    </font>
    <font>
      <sz val="12"/>
      <name val="Arial"/>
      <family val="2"/>
      <charset val="238"/>
    </font>
  </fonts>
  <fills count="4">
    <fill>
      <patternFill patternType="none"/>
    </fill>
    <fill>
      <patternFill patternType="gray125"/>
    </fill>
    <fill>
      <patternFill patternType="solid">
        <fgColor indexed="65"/>
        <bgColor auto="1"/>
      </patternFill>
    </fill>
    <fill>
      <patternFill patternType="solid">
        <fgColor indexed="9"/>
        <bgColor auto="1"/>
      </patternFill>
    </fill>
  </fills>
  <borders count="2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0">
    <xf numFmtId="0" fontId="0" fillId="0" borderId="0"/>
    <xf numFmtId="0" fontId="4" fillId="0" borderId="0"/>
    <xf numFmtId="0" fontId="3" fillId="0" borderId="0"/>
    <xf numFmtId="0" fontId="15" fillId="0" borderId="0"/>
    <xf numFmtId="0" fontId="2" fillId="0" borderId="0"/>
    <xf numFmtId="0" fontId="22" fillId="0" borderId="0"/>
    <xf numFmtId="0" fontId="21" fillId="0" borderId="0"/>
    <xf numFmtId="0" fontId="22" fillId="0" borderId="0"/>
    <xf numFmtId="0" fontId="1" fillId="0" borderId="0"/>
    <xf numFmtId="0" fontId="15" fillId="0" borderId="0"/>
  </cellStyleXfs>
  <cellXfs count="133">
    <xf numFmtId="0" fontId="0" fillId="0" borderId="0" xfId="0"/>
    <xf numFmtId="0" fontId="17" fillId="0" borderId="0" xfId="0" applyFont="1"/>
    <xf numFmtId="0" fontId="5" fillId="2" borderId="0" xfId="0" applyFont="1" applyFill="1"/>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49" fontId="20" fillId="2" borderId="0" xfId="0" applyNumberFormat="1" applyFont="1" applyFill="1" applyAlignment="1">
      <alignment horizontal="center" vertical="center" wrapText="1"/>
    </xf>
    <xf numFmtId="0" fontId="20" fillId="2" borderId="0" xfId="0" applyFont="1" applyFill="1" applyAlignment="1">
      <alignment horizontal="center" vertical="center"/>
    </xf>
    <xf numFmtId="0" fontId="3" fillId="2" borderId="0" xfId="0" applyFont="1" applyFill="1" applyAlignment="1">
      <alignment horizontal="right" vertical="justify" wrapText="1"/>
    </xf>
    <xf numFmtId="0" fontId="4" fillId="2" borderId="0" xfId="0" applyFont="1" applyFill="1" applyAlignment="1">
      <alignment horizontal="left" vertical="top" wrapText="1"/>
    </xf>
    <xf numFmtId="49" fontId="4" fillId="2" borderId="0" xfId="0" applyNumberFormat="1"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49" fontId="10" fillId="2" borderId="0" xfId="0" applyNumberFormat="1" applyFont="1" applyFill="1" applyBorder="1" applyAlignment="1">
      <alignment horizontal="center" vertical="center" wrapText="1"/>
    </xf>
    <xf numFmtId="0" fontId="7" fillId="2" borderId="0" xfId="0" applyFont="1" applyFill="1" applyAlignment="1">
      <alignment horizontal="right" vertical="justify" wrapText="1"/>
    </xf>
    <xf numFmtId="0" fontId="6" fillId="2" borderId="0" xfId="0" applyFont="1" applyFill="1" applyAlignment="1">
      <alignment horizontal="center" vertical="center"/>
    </xf>
    <xf numFmtId="0" fontId="7" fillId="2" borderId="0" xfId="3" applyFont="1" applyFill="1" applyBorder="1" applyAlignment="1">
      <alignment horizontal="right" vertical="center" wrapText="1"/>
    </xf>
    <xf numFmtId="4" fontId="4" fillId="2" borderId="0" xfId="0" applyNumberFormat="1" applyFont="1" applyFill="1" applyBorder="1" applyAlignment="1">
      <alignment horizontal="right" vertical="center" wrapText="1"/>
    </xf>
    <xf numFmtId="0" fontId="11" fillId="2" borderId="0" xfId="0" applyFont="1" applyFill="1" applyAlignment="1">
      <alignment horizontal="center" vertical="center" wrapText="1"/>
    </xf>
    <xf numFmtId="0" fontId="11" fillId="2" borderId="0" xfId="3" applyFont="1" applyFill="1" applyAlignment="1">
      <alignment horizontal="left" vertical="center" wrapText="1"/>
    </xf>
    <xf numFmtId="49" fontId="11" fillId="2" borderId="0" xfId="3" applyNumberFormat="1" applyFont="1" applyFill="1" applyAlignment="1">
      <alignment horizontal="center" vertical="center" wrapText="1"/>
    </xf>
    <xf numFmtId="0" fontId="11" fillId="2" borderId="0" xfId="3" applyFont="1" applyFill="1" applyAlignment="1">
      <alignment horizontal="center" vertical="center"/>
    </xf>
    <xf numFmtId="0" fontId="4" fillId="2" borderId="0" xfId="0" applyFont="1" applyFill="1" applyAlignment="1">
      <alignment horizontal="right" vertical="justify" wrapText="1"/>
    </xf>
    <xf numFmtId="0" fontId="12" fillId="2" borderId="0" xfId="0" applyFont="1" applyFill="1" applyAlignment="1">
      <alignment horizontal="right" vertical="justify" wrapText="1"/>
    </xf>
    <xf numFmtId="0" fontId="13" fillId="2" borderId="0" xfId="0" applyFont="1" applyFill="1"/>
    <xf numFmtId="0" fontId="12" fillId="2" borderId="0" xfId="0" applyFont="1" applyFill="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12" fillId="2" borderId="0" xfId="0" applyFont="1" applyFill="1" applyBorder="1" applyAlignment="1">
      <alignment horizontal="center" vertical="justify" wrapText="1"/>
    </xf>
    <xf numFmtId="0" fontId="11" fillId="2" borderId="0" xfId="0" applyFont="1" applyFill="1" applyAlignment="1">
      <alignment horizontal="left" vertical="center" wrapText="1"/>
    </xf>
    <xf numFmtId="49" fontId="11" fillId="2" borderId="0" xfId="0" applyNumberFormat="1" applyFont="1" applyFill="1" applyAlignment="1">
      <alignment horizontal="center" vertical="center" wrapText="1"/>
    </xf>
    <xf numFmtId="0" fontId="11" fillId="2" borderId="0" xfId="0" applyFont="1" applyFill="1" applyAlignment="1">
      <alignment horizontal="center" vertical="center"/>
    </xf>
    <xf numFmtId="0" fontId="4" fillId="2" borderId="0" xfId="0" applyFont="1" applyFill="1" applyAlignment="1">
      <alignment vertical="top" wrapText="1"/>
    </xf>
    <xf numFmtId="0" fontId="16" fillId="2" borderId="8" xfId="3" applyFont="1" applyFill="1" applyBorder="1" applyAlignment="1" applyProtection="1">
      <alignment vertical="center" wrapText="1"/>
      <protection locked="0"/>
    </xf>
    <xf numFmtId="0" fontId="16" fillId="2" borderId="0" xfId="3" applyFont="1" applyFill="1" applyBorder="1" applyAlignment="1" applyProtection="1">
      <alignment vertical="center" wrapText="1"/>
      <protection locked="0"/>
    </xf>
    <xf numFmtId="0" fontId="4" fillId="2" borderId="0" xfId="0" applyNumberFormat="1" applyFont="1" applyFill="1" applyBorder="1" applyAlignment="1" applyProtection="1">
      <alignment vertical="top" wrapText="1"/>
      <protection locked="0"/>
    </xf>
    <xf numFmtId="0" fontId="18" fillId="0" borderId="0" xfId="0" applyFont="1" applyAlignment="1"/>
    <xf numFmtId="49" fontId="16" fillId="2" borderId="11" xfId="3" applyNumberFormat="1" applyFont="1" applyFill="1" applyBorder="1" applyAlignment="1">
      <alignment horizontal="center" vertical="center"/>
    </xf>
    <xf numFmtId="0" fontId="16" fillId="2" borderId="11" xfId="3" applyFont="1" applyFill="1" applyBorder="1" applyAlignment="1" applyProtection="1">
      <alignment horizontal="center" vertical="center" wrapText="1"/>
      <protection locked="0"/>
    </xf>
    <xf numFmtId="164" fontId="16" fillId="2" borderId="11" xfId="0" applyNumberFormat="1" applyFont="1" applyFill="1" applyBorder="1" applyAlignment="1">
      <alignment horizontal="right" vertical="center" wrapText="1"/>
    </xf>
    <xf numFmtId="164" fontId="16" fillId="2" borderId="13" xfId="0" applyNumberFormat="1" applyFont="1" applyFill="1" applyBorder="1" applyAlignment="1">
      <alignment horizontal="right" vertical="center" wrapText="1"/>
    </xf>
    <xf numFmtId="49" fontId="16" fillId="2" borderId="15" xfId="3" applyNumberFormat="1" applyFont="1" applyFill="1" applyBorder="1" applyAlignment="1">
      <alignment horizontal="center" vertical="center"/>
    </xf>
    <xf numFmtId="0" fontId="16" fillId="2" borderId="15" xfId="3" applyFont="1" applyFill="1" applyBorder="1" applyAlignment="1" applyProtection="1">
      <alignment horizontal="center" vertical="center" wrapText="1"/>
      <protection locked="0"/>
    </xf>
    <xf numFmtId="4" fontId="16" fillId="2" borderId="15" xfId="0" applyNumberFormat="1" applyFont="1" applyFill="1" applyBorder="1" applyAlignment="1" applyProtection="1">
      <alignment horizontal="center" vertical="center" wrapText="1"/>
      <protection locked="0"/>
    </xf>
    <xf numFmtId="164" fontId="16" fillId="2" borderId="15" xfId="0" applyNumberFormat="1" applyFont="1" applyFill="1" applyBorder="1" applyAlignment="1">
      <alignment horizontal="right" vertical="center" wrapText="1"/>
    </xf>
    <xf numFmtId="164" fontId="16" fillId="2" borderId="16" xfId="0" applyNumberFormat="1" applyFont="1" applyFill="1" applyBorder="1" applyAlignment="1">
      <alignment horizontal="right" vertical="center" wrapText="1"/>
    </xf>
    <xf numFmtId="0" fontId="14" fillId="2" borderId="3" xfId="4"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1" xfId="0" applyFont="1" applyFill="1" applyBorder="1" applyAlignment="1">
      <alignment horizontal="center" vertical="center" wrapText="1"/>
    </xf>
    <xf numFmtId="49" fontId="14" fillId="2" borderId="1" xfId="4" applyNumberFormat="1" applyFont="1" applyFill="1" applyBorder="1" applyAlignment="1">
      <alignment horizontal="center" vertical="center" wrapText="1"/>
    </xf>
    <xf numFmtId="3" fontId="14" fillId="3" borderId="1" xfId="4"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7" fillId="0" borderId="0" xfId="0" applyNumberFormat="1" applyFont="1"/>
    <xf numFmtId="0" fontId="4" fillId="2" borderId="0" xfId="0" applyFont="1" applyFill="1" applyAlignment="1">
      <alignment horizontal="center" vertical="top" wrapText="1"/>
    </xf>
    <xf numFmtId="0" fontId="12" fillId="2" borderId="0" xfId="0" applyFont="1" applyFill="1" applyAlignment="1">
      <alignment horizontal="center" vertical="justify" wrapText="1"/>
    </xf>
    <xf numFmtId="0" fontId="12" fillId="2" borderId="0" xfId="0" applyFont="1" applyFill="1" applyBorder="1" applyAlignment="1">
      <alignment horizontal="center" vertical="justify" wrapText="1"/>
    </xf>
    <xf numFmtId="4" fontId="20" fillId="3" borderId="0" xfId="0" applyNumberFormat="1" applyFont="1" applyFill="1" applyAlignment="1">
      <alignment horizontal="right" vertical="center"/>
    </xf>
    <xf numFmtId="4" fontId="4" fillId="2" borderId="0" xfId="0" applyNumberFormat="1" applyFont="1" applyFill="1" applyAlignment="1">
      <alignment horizontal="left" vertical="top" wrapText="1"/>
    </xf>
    <xf numFmtId="4" fontId="10" fillId="2" borderId="0" xfId="0" applyNumberFormat="1" applyFont="1" applyFill="1" applyBorder="1" applyAlignment="1">
      <alignment horizontal="center" vertical="center" wrapText="1"/>
    </xf>
    <xf numFmtId="4" fontId="14" fillId="2" borderId="1" xfId="4" applyNumberFormat="1" applyFont="1" applyFill="1" applyBorder="1" applyAlignment="1">
      <alignment horizontal="center" vertical="center" wrapText="1"/>
    </xf>
    <xf numFmtId="4" fontId="7" fillId="2" borderId="0" xfId="3" applyNumberFormat="1" applyFont="1" applyFill="1" applyBorder="1" applyAlignment="1">
      <alignment horizontal="right" vertical="center" wrapText="1"/>
    </xf>
    <xf numFmtId="4" fontId="11" fillId="3" borderId="0" xfId="3" applyNumberFormat="1" applyFont="1" applyFill="1" applyAlignment="1">
      <alignment horizontal="right" vertical="center"/>
    </xf>
    <xf numFmtId="4" fontId="12" fillId="3" borderId="0" xfId="3" applyNumberFormat="1" applyFont="1" applyFill="1" applyAlignment="1">
      <alignment horizontal="right" vertical="center"/>
    </xf>
    <xf numFmtId="4" fontId="12" fillId="3" borderId="0" xfId="0" applyNumberFormat="1" applyFont="1" applyFill="1" applyAlignment="1">
      <alignment horizontal="right" vertical="center"/>
    </xf>
    <xf numFmtId="4" fontId="11" fillId="3" borderId="0" xfId="0" applyNumberFormat="1" applyFont="1" applyFill="1" applyAlignment="1">
      <alignment horizontal="right" vertical="center"/>
    </xf>
    <xf numFmtId="0" fontId="3" fillId="2" borderId="0" xfId="0" applyFont="1" applyFill="1" applyAlignment="1">
      <alignment horizontal="center" vertical="justify" wrapText="1"/>
    </xf>
    <xf numFmtId="0" fontId="7" fillId="2" borderId="0" xfId="0" applyFont="1" applyFill="1" applyAlignment="1">
      <alignment horizontal="center" vertical="justify" wrapText="1"/>
    </xf>
    <xf numFmtId="9" fontId="16" fillId="2" borderId="15" xfId="0" applyNumberFormat="1" applyFont="1" applyFill="1" applyBorder="1" applyAlignment="1">
      <alignment horizontal="center" vertical="center" wrapText="1"/>
    </xf>
    <xf numFmtId="9" fontId="16" fillId="2" borderId="11" xfId="0" applyNumberFormat="1" applyFont="1" applyFill="1" applyBorder="1" applyAlignment="1">
      <alignment horizontal="center" vertical="center" wrapText="1"/>
    </xf>
    <xf numFmtId="0" fontId="7" fillId="2" borderId="0" xfId="3" applyFont="1" applyFill="1" applyBorder="1" applyAlignment="1">
      <alignment horizontal="center" vertical="center" wrapText="1"/>
    </xf>
    <xf numFmtId="0" fontId="4" fillId="2" borderId="0" xfId="0" applyFont="1" applyFill="1" applyAlignment="1">
      <alignment horizontal="center" vertical="justify" wrapText="1"/>
    </xf>
    <xf numFmtId="0" fontId="17" fillId="0" borderId="11" xfId="0" applyFont="1" applyBorder="1" applyAlignment="1">
      <alignment horizontal="center" vertical="center" wrapText="1"/>
    </xf>
    <xf numFmtId="4" fontId="16" fillId="2" borderId="11" xfId="0" applyNumberFormat="1" applyFont="1" applyFill="1" applyBorder="1" applyAlignment="1" applyProtection="1">
      <alignment horizontal="center" vertical="center" wrapText="1"/>
      <protection locked="0"/>
    </xf>
    <xf numFmtId="3" fontId="17" fillId="0" borderId="11"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17"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22" xfId="0" applyFont="1" applyBorder="1" applyAlignment="1">
      <alignment horizontal="center" vertical="center"/>
    </xf>
    <xf numFmtId="0" fontId="17" fillId="0" borderId="18" xfId="0" applyFont="1" applyBorder="1" applyAlignment="1">
      <alignment horizontal="center" vertical="center" wrapText="1"/>
    </xf>
    <xf numFmtId="49" fontId="16" fillId="2" borderId="18" xfId="3" applyNumberFormat="1" applyFont="1" applyFill="1" applyBorder="1" applyAlignment="1">
      <alignment horizontal="center" vertical="center"/>
    </xf>
    <xf numFmtId="0" fontId="16" fillId="2" borderId="18" xfId="3" applyFont="1" applyFill="1" applyBorder="1" applyAlignment="1" applyProtection="1">
      <alignment horizontal="center" vertical="center" wrapText="1"/>
      <protection locked="0"/>
    </xf>
    <xf numFmtId="4" fontId="16" fillId="2" borderId="18" xfId="0" applyNumberFormat="1" applyFont="1" applyFill="1" applyBorder="1" applyAlignment="1" applyProtection="1">
      <alignment horizontal="center" vertical="center" wrapText="1"/>
      <protection locked="0"/>
    </xf>
    <xf numFmtId="164" fontId="16" fillId="2" borderId="18" xfId="0" applyNumberFormat="1" applyFont="1" applyFill="1" applyBorder="1" applyAlignment="1">
      <alignment horizontal="right" vertical="center" wrapText="1"/>
    </xf>
    <xf numFmtId="9" fontId="16" fillId="2" borderId="18" xfId="0" applyNumberFormat="1" applyFont="1" applyFill="1" applyBorder="1" applyAlignment="1">
      <alignment horizontal="center" vertical="center" wrapText="1"/>
    </xf>
    <xf numFmtId="164" fontId="16" fillId="2" borderId="23" xfId="0" applyNumberFormat="1" applyFont="1" applyFill="1" applyBorder="1" applyAlignment="1">
      <alignment horizontal="right" vertical="center" wrapText="1"/>
    </xf>
    <xf numFmtId="0" fontId="23" fillId="0" borderId="14" xfId="0" applyFont="1" applyBorder="1" applyAlignment="1">
      <alignment horizontal="center" vertical="center"/>
    </xf>
    <xf numFmtId="0" fontId="16" fillId="2" borderId="0" xfId="0" applyFont="1" applyFill="1" applyAlignment="1">
      <alignment horizontal="left" vertical="center" wrapText="1"/>
    </xf>
    <xf numFmtId="0" fontId="18" fillId="0" borderId="1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8" xfId="0" applyFont="1" applyBorder="1" applyAlignment="1">
      <alignment horizontal="center" vertical="center" wrapText="1"/>
    </xf>
    <xf numFmtId="0" fontId="17" fillId="0" borderId="24" xfId="0" applyFont="1" applyBorder="1" applyAlignment="1">
      <alignment horizontal="center" vertical="center" wrapText="1"/>
    </xf>
    <xf numFmtId="0" fontId="23" fillId="0" borderId="24" xfId="0" applyFont="1" applyBorder="1" applyAlignment="1">
      <alignment horizontal="center" vertical="center" wrapText="1"/>
    </xf>
    <xf numFmtId="3" fontId="23" fillId="0" borderId="24" xfId="0" applyNumberFormat="1" applyFont="1" applyBorder="1" applyAlignment="1">
      <alignment horizontal="center" vertical="center" wrapText="1"/>
    </xf>
    <xf numFmtId="3" fontId="23" fillId="0" borderId="11" xfId="0" applyNumberFormat="1" applyFont="1" applyBorder="1" applyAlignment="1">
      <alignment horizontal="center" vertical="center" wrapText="1"/>
    </xf>
    <xf numFmtId="0" fontId="17" fillId="0" borderId="25" xfId="0" applyFont="1" applyBorder="1" applyAlignment="1">
      <alignment horizontal="center" vertical="center" wrapText="1"/>
    </xf>
    <xf numFmtId="3" fontId="17" fillId="0" borderId="25" xfId="0" applyNumberFormat="1" applyFont="1" applyBorder="1" applyAlignment="1">
      <alignment horizontal="center" vertical="center" wrapText="1"/>
    </xf>
    <xf numFmtId="0" fontId="23" fillId="0" borderId="18" xfId="0" applyFont="1" applyBorder="1" applyAlignment="1">
      <alignment horizontal="center" vertical="center" wrapText="1"/>
    </xf>
    <xf numFmtId="3" fontId="23" fillId="0" borderId="18" xfId="0" applyNumberFormat="1" applyFont="1" applyBorder="1" applyAlignment="1">
      <alignment horizontal="center" vertical="center" wrapText="1"/>
    </xf>
    <xf numFmtId="0" fontId="4" fillId="2" borderId="8" xfId="0" applyNumberFormat="1" applyFont="1" applyFill="1" applyBorder="1" applyAlignment="1" applyProtection="1">
      <alignment horizontal="center" vertical="top" wrapText="1"/>
      <protection locked="0"/>
    </xf>
    <xf numFmtId="14" fontId="0" fillId="2" borderId="8" xfId="0" applyNumberFormat="1" applyFill="1" applyBorder="1" applyAlignment="1" applyProtection="1">
      <alignment horizontal="center"/>
      <protection locked="0"/>
    </xf>
    <xf numFmtId="0" fontId="19" fillId="2" borderId="0" xfId="0" applyFont="1" applyFill="1" applyAlignment="1">
      <alignment horizontal="center" vertical="center" wrapText="1"/>
    </xf>
    <xf numFmtId="0" fontId="3" fillId="0" borderId="0" xfId="0" applyFont="1" applyFill="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top" wrapText="1"/>
    </xf>
    <xf numFmtId="0" fontId="16" fillId="2" borderId="8" xfId="3" applyFont="1" applyFill="1" applyBorder="1" applyAlignment="1" applyProtection="1">
      <alignment horizontal="center" vertical="center" wrapText="1"/>
      <protection locked="0"/>
    </xf>
    <xf numFmtId="0" fontId="0" fillId="2" borderId="8" xfId="0" applyNumberFormat="1" applyFill="1" applyBorder="1" applyAlignment="1" applyProtection="1">
      <alignment horizontal="center"/>
      <protection locked="0"/>
    </xf>
    <xf numFmtId="4" fontId="16" fillId="2" borderId="19" xfId="0" applyNumberFormat="1" applyFont="1" applyFill="1" applyBorder="1" applyAlignment="1">
      <alignment horizontal="right" vertical="center" wrapText="1"/>
    </xf>
    <xf numFmtId="4" fontId="16" fillId="2" borderId="21" xfId="0" applyNumberFormat="1" applyFont="1" applyFill="1" applyBorder="1" applyAlignment="1">
      <alignment horizontal="right" vertical="center" wrapText="1"/>
    </xf>
    <xf numFmtId="0" fontId="12" fillId="2" borderId="0" xfId="0" applyFont="1" applyFill="1" applyAlignment="1">
      <alignment horizontal="center" vertical="center" wrapText="1"/>
    </xf>
    <xf numFmtId="0" fontId="12" fillId="2" borderId="0" xfId="0" applyFont="1" applyFill="1" applyAlignment="1">
      <alignment horizontal="center" vertical="justify" wrapText="1"/>
    </xf>
    <xf numFmtId="0" fontId="12" fillId="2" borderId="0" xfId="0" applyFont="1" applyFill="1" applyBorder="1" applyAlignment="1">
      <alignment horizontal="center" vertical="justify" wrapText="1"/>
    </xf>
    <xf numFmtId="0" fontId="12" fillId="2" borderId="8" xfId="0" applyFont="1" applyFill="1" applyBorder="1" applyAlignment="1">
      <alignment horizontal="center" vertical="justify" wrapText="1"/>
    </xf>
    <xf numFmtId="0" fontId="14" fillId="2" borderId="3" xfId="3" applyFont="1" applyFill="1" applyBorder="1" applyAlignment="1">
      <alignment horizontal="right" vertical="center" wrapText="1"/>
    </xf>
    <xf numFmtId="0" fontId="14" fillId="2" borderId="1" xfId="3" applyFont="1" applyFill="1" applyBorder="1" applyAlignment="1">
      <alignment horizontal="right" vertical="center" wrapText="1"/>
    </xf>
    <xf numFmtId="0" fontId="14" fillId="2" borderId="5" xfId="3" applyFont="1" applyFill="1" applyBorder="1" applyAlignment="1">
      <alignment horizontal="right" vertical="center" wrapText="1"/>
    </xf>
    <xf numFmtId="0" fontId="14" fillId="2" borderId="7" xfId="3" applyFont="1" applyFill="1" applyBorder="1" applyAlignment="1">
      <alignment horizontal="right" vertical="center" wrapText="1"/>
    </xf>
    <xf numFmtId="0" fontId="14" fillId="2" borderId="2" xfId="3" applyFont="1" applyFill="1" applyBorder="1" applyAlignment="1">
      <alignment horizontal="right" vertical="center" wrapText="1"/>
    </xf>
    <xf numFmtId="0" fontId="14" fillId="2" borderId="6" xfId="3" applyFont="1" applyFill="1" applyBorder="1" applyAlignment="1">
      <alignment horizontal="right" vertical="center" wrapText="1"/>
    </xf>
    <xf numFmtId="4" fontId="16" fillId="2" borderId="3" xfId="0" applyNumberFormat="1" applyFont="1" applyFill="1" applyBorder="1" applyAlignment="1">
      <alignment horizontal="right" vertical="center" wrapText="1"/>
    </xf>
    <xf numFmtId="4" fontId="16" fillId="2" borderId="4" xfId="0" applyNumberFormat="1" applyFont="1" applyFill="1" applyBorder="1" applyAlignment="1">
      <alignment horizontal="right" vertical="center" wrapText="1"/>
    </xf>
    <xf numFmtId="4" fontId="16" fillId="2" borderId="7" xfId="0" applyNumberFormat="1" applyFont="1" applyFill="1" applyBorder="1" applyAlignment="1">
      <alignment horizontal="right" vertical="center" wrapText="1"/>
    </xf>
    <xf numFmtId="4" fontId="16" fillId="2" borderId="10" xfId="0" applyNumberFormat="1" applyFont="1" applyFill="1" applyBorder="1" applyAlignment="1">
      <alignment horizontal="right" vertical="center" wrapText="1"/>
    </xf>
    <xf numFmtId="0" fontId="14" fillId="2" borderId="19" xfId="3" applyFont="1" applyFill="1" applyBorder="1" applyAlignment="1">
      <alignment horizontal="right" vertical="center" wrapText="1"/>
    </xf>
    <xf numFmtId="0" fontId="14" fillId="2" borderId="17" xfId="3" applyFont="1" applyFill="1" applyBorder="1" applyAlignment="1">
      <alignment horizontal="right" vertical="center" wrapText="1"/>
    </xf>
    <xf numFmtId="0" fontId="14" fillId="2" borderId="20" xfId="3" applyFont="1" applyFill="1" applyBorder="1" applyAlignment="1">
      <alignment horizontal="right" vertical="center" wrapText="1"/>
    </xf>
    <xf numFmtId="0" fontId="9" fillId="2" borderId="0" xfId="3" applyFont="1" applyFill="1" applyAlignment="1">
      <alignment horizontal="left" vertical="center"/>
    </xf>
    <xf numFmtId="0" fontId="9" fillId="2" borderId="0" xfId="3" applyFont="1" applyFill="1" applyBorder="1" applyAlignment="1">
      <alignment horizontal="left"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wrapText="1"/>
    </xf>
    <xf numFmtId="49" fontId="17" fillId="0" borderId="0" xfId="0" applyNumberFormat="1" applyFont="1" applyAlignment="1">
      <alignment horizontal="left"/>
    </xf>
    <xf numFmtId="49" fontId="17" fillId="0" borderId="0" xfId="0" applyNumberFormat="1" applyFont="1" applyAlignment="1">
      <alignment horizontal="left" vertical="top"/>
    </xf>
    <xf numFmtId="49" fontId="17" fillId="0" borderId="0" xfId="0" applyNumberFormat="1" applyFont="1" applyFill="1" applyAlignment="1">
      <alignment horizontal="left" vertical="center" wrapText="1"/>
    </xf>
    <xf numFmtId="49" fontId="17" fillId="0" borderId="0" xfId="0" applyNumberFormat="1" applyFont="1" applyFill="1" applyAlignment="1">
      <alignment horizontal="left" wrapText="1"/>
    </xf>
    <xf numFmtId="49" fontId="17" fillId="0" borderId="0" xfId="0" applyNumberFormat="1" applyFont="1" applyFill="1" applyAlignment="1">
      <alignment horizontal="left"/>
    </xf>
  </cellXfs>
  <cellStyles count="10">
    <cellStyle name="Normal" xfId="0" builtinId="0"/>
    <cellStyle name="Normal 2" xfId="1"/>
    <cellStyle name="Normal 2 14" xfId="9"/>
    <cellStyle name="Normal 2 15" xfId="8"/>
    <cellStyle name="Normal 2 2" xfId="2"/>
    <cellStyle name="Normal 2 2 2" xfId="5"/>
    <cellStyle name="Normal 2 2 6" xfId="7"/>
    <cellStyle name="Normal 2 5" xfId="6"/>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tabSelected="1" showWhiteSpace="0" zoomScale="85" zoomScaleNormal="85" zoomScalePageLayoutView="75" workbookViewId="0">
      <selection activeCell="A4" sqref="A4:N5"/>
    </sheetView>
  </sheetViews>
  <sheetFormatPr defaultColWidth="9" defaultRowHeight="12.75" x14ac:dyDescent="0.2"/>
  <cols>
    <col min="1" max="1" width="6.85546875" style="17" customWidth="1"/>
    <col min="2" max="2" width="23.28515625" style="28" customWidth="1"/>
    <col min="3" max="3" width="16.7109375" style="28" customWidth="1"/>
    <col min="4" max="4" width="20" style="28" customWidth="1"/>
    <col min="5" max="5" width="18.42578125" style="28" customWidth="1"/>
    <col min="6" max="6" width="21.140625" style="28" customWidth="1"/>
    <col min="7" max="7" width="16.85546875" style="29" customWidth="1"/>
    <col min="8" max="9" width="15.28515625" style="30" customWidth="1"/>
    <col min="10" max="10" width="13" style="63" customWidth="1"/>
    <col min="11" max="11" width="19.85546875" style="21" customWidth="1"/>
    <col min="12" max="12" width="13.85546875" style="69" customWidth="1"/>
    <col min="13" max="13" width="18" style="21" customWidth="1"/>
    <col min="14" max="14" width="20.28515625" style="21" customWidth="1"/>
    <col min="15" max="15" width="9" style="2" customWidth="1"/>
    <col min="16" max="16384" width="9" style="2"/>
  </cols>
  <sheetData>
    <row r="1" spans="1:14" ht="15.75" customHeight="1" x14ac:dyDescent="0.2">
      <c r="A1" s="99" t="s">
        <v>74</v>
      </c>
      <c r="B1" s="99"/>
      <c r="C1" s="99"/>
      <c r="D1" s="99"/>
      <c r="E1" s="99"/>
      <c r="F1" s="99"/>
      <c r="G1" s="99"/>
      <c r="H1" s="99"/>
      <c r="I1" s="99"/>
      <c r="J1" s="99"/>
      <c r="K1" s="99"/>
      <c r="L1" s="99"/>
      <c r="M1" s="99"/>
      <c r="N1" s="99"/>
    </row>
    <row r="2" spans="1:14" x14ac:dyDescent="0.2">
      <c r="A2" s="99"/>
      <c r="B2" s="99"/>
      <c r="C2" s="99"/>
      <c r="D2" s="99"/>
      <c r="E2" s="99"/>
      <c r="F2" s="99"/>
      <c r="G2" s="99"/>
      <c r="H2" s="99"/>
      <c r="I2" s="99"/>
      <c r="J2" s="99"/>
      <c r="K2" s="99"/>
      <c r="L2" s="99"/>
      <c r="M2" s="99"/>
      <c r="N2" s="99"/>
    </row>
    <row r="3" spans="1:14" x14ac:dyDescent="0.2">
      <c r="A3" s="3"/>
      <c r="B3" s="4"/>
      <c r="C3" s="4"/>
      <c r="D3" s="4"/>
      <c r="E3" s="4"/>
      <c r="F3" s="4"/>
      <c r="G3" s="5"/>
      <c r="H3" s="6"/>
      <c r="I3" s="6"/>
      <c r="J3" s="55"/>
      <c r="K3" s="7"/>
      <c r="L3" s="64"/>
      <c r="M3" s="7"/>
      <c r="N3" s="7"/>
    </row>
    <row r="4" spans="1:14" ht="17.25" customHeight="1" x14ac:dyDescent="0.2">
      <c r="A4" s="100" t="s">
        <v>75</v>
      </c>
      <c r="B4" s="100"/>
      <c r="C4" s="100"/>
      <c r="D4" s="100"/>
      <c r="E4" s="100"/>
      <c r="F4" s="100"/>
      <c r="G4" s="100"/>
      <c r="H4" s="100"/>
      <c r="I4" s="100"/>
      <c r="J4" s="100"/>
      <c r="K4" s="100"/>
      <c r="L4" s="100"/>
      <c r="M4" s="100"/>
      <c r="N4" s="100"/>
    </row>
    <row r="5" spans="1:14" ht="16.5" customHeight="1" x14ac:dyDescent="0.2">
      <c r="A5" s="100"/>
      <c r="B5" s="100"/>
      <c r="C5" s="100"/>
      <c r="D5" s="100"/>
      <c r="E5" s="100"/>
      <c r="F5" s="100"/>
      <c r="G5" s="100"/>
      <c r="H5" s="100"/>
      <c r="I5" s="100"/>
      <c r="J5" s="100"/>
      <c r="K5" s="100"/>
      <c r="L5" s="100"/>
      <c r="M5" s="100"/>
      <c r="N5" s="100"/>
    </row>
    <row r="6" spans="1:14" x14ac:dyDescent="0.2">
      <c r="A6" s="8"/>
      <c r="B6" s="8"/>
      <c r="C6" s="8"/>
      <c r="D6" s="8"/>
      <c r="E6" s="8"/>
      <c r="F6" s="8"/>
      <c r="G6" s="9"/>
      <c r="H6" s="8"/>
      <c r="I6" s="8"/>
      <c r="J6" s="56"/>
      <c r="K6" s="8"/>
      <c r="L6" s="52"/>
      <c r="M6" s="8"/>
      <c r="N6" s="8"/>
    </row>
    <row r="7" spans="1:14" ht="12.75" customHeight="1" x14ac:dyDescent="0.2">
      <c r="A7" s="101" t="s">
        <v>5</v>
      </c>
      <c r="B7" s="101"/>
      <c r="C7" s="101"/>
      <c r="D7" s="31"/>
      <c r="E7" s="8"/>
      <c r="F7" s="8"/>
      <c r="G7" s="9"/>
      <c r="H7" s="8"/>
      <c r="I7" s="8"/>
      <c r="J7" s="56"/>
      <c r="L7" s="101" t="s">
        <v>8</v>
      </c>
      <c r="M7" s="101"/>
      <c r="N7" s="101"/>
    </row>
    <row r="8" spans="1:14" ht="26.25" customHeight="1" x14ac:dyDescent="0.2">
      <c r="A8" s="32"/>
      <c r="B8" s="32"/>
      <c r="C8" s="32"/>
      <c r="D8" s="33"/>
      <c r="E8" s="8"/>
      <c r="F8" s="8"/>
      <c r="G8" s="9"/>
      <c r="H8" s="8"/>
      <c r="I8" s="8"/>
      <c r="J8" s="56"/>
      <c r="K8" s="34"/>
      <c r="L8" s="97"/>
      <c r="M8" s="97"/>
      <c r="N8" s="97"/>
    </row>
    <row r="9" spans="1:14" ht="12.75" customHeight="1" x14ac:dyDescent="0.2">
      <c r="A9" s="102" t="s">
        <v>6</v>
      </c>
      <c r="B9" s="102"/>
      <c r="C9" s="102"/>
      <c r="D9" s="8"/>
      <c r="E9" s="8"/>
      <c r="F9" s="8"/>
      <c r="G9" s="9"/>
      <c r="H9" s="8"/>
      <c r="I9" s="8"/>
      <c r="J9" s="56"/>
      <c r="K9" s="8"/>
      <c r="L9" s="102" t="s">
        <v>9</v>
      </c>
      <c r="M9" s="102"/>
      <c r="N9" s="102"/>
    </row>
    <row r="10" spans="1:14" ht="30" customHeight="1" x14ac:dyDescent="0.25">
      <c r="A10" s="104"/>
      <c r="B10" s="104"/>
      <c r="C10" s="104"/>
      <c r="D10" s="8"/>
      <c r="E10" s="8"/>
      <c r="F10" s="8"/>
      <c r="G10" s="9"/>
      <c r="H10" s="8"/>
      <c r="I10" s="8"/>
      <c r="J10" s="56"/>
      <c r="K10" s="8"/>
      <c r="L10" s="103"/>
      <c r="M10" s="103"/>
      <c r="N10" s="103"/>
    </row>
    <row r="11" spans="1:14" ht="12.75" customHeight="1" x14ac:dyDescent="0.2">
      <c r="A11" s="102" t="s">
        <v>7</v>
      </c>
      <c r="B11" s="102"/>
      <c r="C11" s="102"/>
      <c r="D11" s="8"/>
      <c r="E11" s="8"/>
      <c r="F11" s="8"/>
      <c r="G11" s="9"/>
      <c r="H11" s="8"/>
      <c r="I11" s="8"/>
      <c r="J11" s="56"/>
      <c r="K11" s="8"/>
      <c r="L11" s="102" t="s">
        <v>10</v>
      </c>
      <c r="M11" s="102"/>
      <c r="N11" s="102"/>
    </row>
    <row r="12" spans="1:14" ht="27.75" customHeight="1" x14ac:dyDescent="0.25">
      <c r="A12" s="98"/>
      <c r="B12" s="98"/>
      <c r="C12" s="98"/>
      <c r="D12" s="8"/>
      <c r="E12" s="8"/>
      <c r="F12" s="8"/>
      <c r="G12" s="9"/>
      <c r="H12" s="8"/>
      <c r="I12" s="8"/>
      <c r="J12" s="56"/>
      <c r="K12" s="8"/>
      <c r="L12" s="97"/>
      <c r="M12" s="97"/>
      <c r="N12" s="97"/>
    </row>
    <row r="13" spans="1:14" x14ac:dyDescent="0.2">
      <c r="A13" s="8"/>
      <c r="B13" s="8"/>
      <c r="C13" s="8"/>
      <c r="D13" s="8"/>
      <c r="E13" s="8"/>
      <c r="F13" s="8"/>
      <c r="G13" s="8"/>
      <c r="H13" s="8"/>
      <c r="I13" s="8"/>
      <c r="J13" s="56"/>
      <c r="K13" s="8"/>
      <c r="L13" s="52"/>
      <c r="M13" s="8"/>
      <c r="N13" s="8"/>
    </row>
    <row r="14" spans="1:14" s="14" customFormat="1" ht="20.25" customHeight="1" thickBot="1" x14ac:dyDescent="0.3">
      <c r="A14" s="10"/>
      <c r="B14" s="11"/>
      <c r="C14" s="11"/>
      <c r="D14" s="11"/>
      <c r="E14" s="11"/>
      <c r="F14" s="11"/>
      <c r="G14" s="12"/>
      <c r="H14" s="10"/>
      <c r="I14" s="10"/>
      <c r="J14" s="57"/>
      <c r="K14" s="13"/>
      <c r="L14" s="65"/>
      <c r="M14" s="13"/>
      <c r="N14" s="13"/>
    </row>
    <row r="15" spans="1:14" s="14" customFormat="1" ht="38.25" customHeight="1" thickBot="1" x14ac:dyDescent="0.3">
      <c r="A15" s="45" t="s">
        <v>13</v>
      </c>
      <c r="B15" s="46" t="s">
        <v>14</v>
      </c>
      <c r="C15" s="46" t="s">
        <v>4</v>
      </c>
      <c r="D15" s="47" t="s">
        <v>15</v>
      </c>
      <c r="E15" s="46" t="s">
        <v>16</v>
      </c>
      <c r="F15" s="46" t="s">
        <v>17</v>
      </c>
      <c r="G15" s="48" t="s">
        <v>18</v>
      </c>
      <c r="H15" s="46" t="s">
        <v>19</v>
      </c>
      <c r="I15" s="49" t="s">
        <v>20</v>
      </c>
      <c r="J15" s="58" t="s">
        <v>21</v>
      </c>
      <c r="K15" s="47" t="s">
        <v>22</v>
      </c>
      <c r="L15" s="47" t="s">
        <v>23</v>
      </c>
      <c r="M15" s="47" t="s">
        <v>24</v>
      </c>
      <c r="N15" s="50" t="s">
        <v>25</v>
      </c>
    </row>
    <row r="16" spans="1:14" ht="50.1" customHeight="1" x14ac:dyDescent="0.2">
      <c r="A16" s="84">
        <v>1</v>
      </c>
      <c r="B16" s="86" t="s">
        <v>36</v>
      </c>
      <c r="C16" s="40"/>
      <c r="D16" s="41"/>
      <c r="E16" s="41"/>
      <c r="F16" s="89" t="s">
        <v>31</v>
      </c>
      <c r="G16" s="93" t="s">
        <v>32</v>
      </c>
      <c r="H16" s="93" t="s">
        <v>30</v>
      </c>
      <c r="I16" s="94">
        <v>59220</v>
      </c>
      <c r="J16" s="42"/>
      <c r="K16" s="43">
        <f>I16*J16</f>
        <v>0</v>
      </c>
      <c r="L16" s="66"/>
      <c r="M16" s="43">
        <f>K16*L16</f>
        <v>0</v>
      </c>
      <c r="N16" s="44">
        <f t="shared" ref="N16:N27" si="0">SUM(K16,M16)</f>
        <v>0</v>
      </c>
    </row>
    <row r="17" spans="1:14" ht="50.1" customHeight="1" x14ac:dyDescent="0.2">
      <c r="A17" s="75">
        <v>2</v>
      </c>
      <c r="B17" s="86" t="s">
        <v>37</v>
      </c>
      <c r="C17" s="36"/>
      <c r="D17" s="37"/>
      <c r="E17" s="37"/>
      <c r="F17" s="70" t="s">
        <v>50</v>
      </c>
      <c r="G17" s="70" t="s">
        <v>54</v>
      </c>
      <c r="H17" s="70" t="s">
        <v>33</v>
      </c>
      <c r="I17" s="72">
        <v>45960</v>
      </c>
      <c r="J17" s="71"/>
      <c r="K17" s="38">
        <f t="shared" ref="K17:K26" si="1">I17*J17</f>
        <v>0</v>
      </c>
      <c r="L17" s="67"/>
      <c r="M17" s="38">
        <f t="shared" ref="M17:M27" si="2">K17*L17</f>
        <v>0</v>
      </c>
      <c r="N17" s="39">
        <f t="shared" si="0"/>
        <v>0</v>
      </c>
    </row>
    <row r="18" spans="1:14" ht="50.1" customHeight="1" x14ac:dyDescent="0.2">
      <c r="A18" s="75">
        <v>3</v>
      </c>
      <c r="B18" s="86" t="s">
        <v>38</v>
      </c>
      <c r="C18" s="36"/>
      <c r="D18" s="37"/>
      <c r="E18" s="37"/>
      <c r="F18" s="70" t="s">
        <v>31</v>
      </c>
      <c r="G18" s="70" t="s">
        <v>55</v>
      </c>
      <c r="H18" s="70" t="s">
        <v>30</v>
      </c>
      <c r="I18" s="72">
        <v>11490</v>
      </c>
      <c r="J18" s="71"/>
      <c r="K18" s="38">
        <f t="shared" si="1"/>
        <v>0</v>
      </c>
      <c r="L18" s="67"/>
      <c r="M18" s="38">
        <f t="shared" si="2"/>
        <v>0</v>
      </c>
      <c r="N18" s="39">
        <f t="shared" si="0"/>
        <v>0</v>
      </c>
    </row>
    <row r="19" spans="1:14" ht="50.1" customHeight="1" x14ac:dyDescent="0.2">
      <c r="A19" s="75">
        <v>4</v>
      </c>
      <c r="B19" s="86" t="s">
        <v>48</v>
      </c>
      <c r="C19" s="36"/>
      <c r="D19" s="37"/>
      <c r="E19" s="37"/>
      <c r="F19" s="70" t="s">
        <v>51</v>
      </c>
      <c r="G19" s="70" t="s">
        <v>56</v>
      </c>
      <c r="H19" s="70" t="s">
        <v>29</v>
      </c>
      <c r="I19" s="70">
        <v>875</v>
      </c>
      <c r="J19" s="71"/>
      <c r="K19" s="38">
        <f t="shared" si="1"/>
        <v>0</v>
      </c>
      <c r="L19" s="67"/>
      <c r="M19" s="38">
        <f t="shared" si="2"/>
        <v>0</v>
      </c>
      <c r="N19" s="39">
        <f t="shared" si="0"/>
        <v>0</v>
      </c>
    </row>
    <row r="20" spans="1:14" ht="50.1" customHeight="1" x14ac:dyDescent="0.2">
      <c r="A20" s="75">
        <v>5</v>
      </c>
      <c r="B20" s="86" t="s">
        <v>49</v>
      </c>
      <c r="C20" s="36"/>
      <c r="D20" s="37"/>
      <c r="E20" s="37"/>
      <c r="F20" s="70" t="s">
        <v>51</v>
      </c>
      <c r="G20" s="70" t="s">
        <v>57</v>
      </c>
      <c r="H20" s="70" t="s">
        <v>29</v>
      </c>
      <c r="I20" s="72">
        <v>1751</v>
      </c>
      <c r="J20" s="71"/>
      <c r="K20" s="38">
        <f t="shared" si="1"/>
        <v>0</v>
      </c>
      <c r="L20" s="67"/>
      <c r="M20" s="38">
        <f t="shared" si="2"/>
        <v>0</v>
      </c>
      <c r="N20" s="39">
        <f t="shared" si="0"/>
        <v>0</v>
      </c>
    </row>
    <row r="21" spans="1:14" ht="50.1" customHeight="1" x14ac:dyDescent="0.2">
      <c r="A21" s="75">
        <v>6</v>
      </c>
      <c r="B21" s="86" t="s">
        <v>39</v>
      </c>
      <c r="C21" s="36"/>
      <c r="D21" s="37"/>
      <c r="E21" s="37"/>
      <c r="F21" s="74" t="s">
        <v>31</v>
      </c>
      <c r="G21" s="70" t="s">
        <v>58</v>
      </c>
      <c r="H21" s="70" t="s">
        <v>30</v>
      </c>
      <c r="I21" s="72">
        <v>31836</v>
      </c>
      <c r="J21" s="71"/>
      <c r="K21" s="38">
        <f t="shared" si="1"/>
        <v>0</v>
      </c>
      <c r="L21" s="67"/>
      <c r="M21" s="38">
        <f t="shared" si="2"/>
        <v>0</v>
      </c>
      <c r="N21" s="39">
        <f t="shared" si="0"/>
        <v>0</v>
      </c>
    </row>
    <row r="22" spans="1:14" ht="50.1" customHeight="1" x14ac:dyDescent="0.2">
      <c r="A22" s="75">
        <v>7</v>
      </c>
      <c r="B22" s="86" t="s">
        <v>40</v>
      </c>
      <c r="C22" s="36"/>
      <c r="D22" s="37"/>
      <c r="E22" s="37"/>
      <c r="F22" s="73" t="s">
        <v>52</v>
      </c>
      <c r="G22" s="70" t="s">
        <v>59</v>
      </c>
      <c r="H22" s="70" t="s">
        <v>33</v>
      </c>
      <c r="I22" s="72">
        <v>54600</v>
      </c>
      <c r="J22" s="71"/>
      <c r="K22" s="38">
        <f t="shared" si="1"/>
        <v>0</v>
      </c>
      <c r="L22" s="67"/>
      <c r="M22" s="38">
        <f t="shared" si="2"/>
        <v>0</v>
      </c>
      <c r="N22" s="39">
        <f t="shared" si="0"/>
        <v>0</v>
      </c>
    </row>
    <row r="23" spans="1:14" ht="50.1" customHeight="1" x14ac:dyDescent="0.2">
      <c r="A23" s="75">
        <v>8</v>
      </c>
      <c r="B23" s="87" t="s">
        <v>41</v>
      </c>
      <c r="C23" s="36"/>
      <c r="D23" s="37"/>
      <c r="E23" s="37"/>
      <c r="F23" s="90" t="s">
        <v>51</v>
      </c>
      <c r="G23" s="89" t="s">
        <v>60</v>
      </c>
      <c r="H23" s="89" t="s">
        <v>29</v>
      </c>
      <c r="I23" s="89">
        <v>312</v>
      </c>
      <c r="J23" s="71"/>
      <c r="K23" s="38">
        <f t="shared" si="1"/>
        <v>0</v>
      </c>
      <c r="L23" s="67"/>
      <c r="M23" s="38">
        <f t="shared" si="2"/>
        <v>0</v>
      </c>
      <c r="N23" s="39">
        <f t="shared" si="0"/>
        <v>0</v>
      </c>
    </row>
    <row r="24" spans="1:14" ht="50.1" customHeight="1" x14ac:dyDescent="0.2">
      <c r="A24" s="75">
        <v>9</v>
      </c>
      <c r="B24" s="86" t="s">
        <v>42</v>
      </c>
      <c r="C24" s="36"/>
      <c r="D24" s="37"/>
      <c r="E24" s="37"/>
      <c r="F24" s="73" t="s">
        <v>51</v>
      </c>
      <c r="G24" s="70" t="s">
        <v>61</v>
      </c>
      <c r="H24" s="70" t="s">
        <v>29</v>
      </c>
      <c r="I24" s="73">
        <v>70</v>
      </c>
      <c r="J24" s="71"/>
      <c r="K24" s="38">
        <f t="shared" si="1"/>
        <v>0</v>
      </c>
      <c r="L24" s="67"/>
      <c r="M24" s="38">
        <f t="shared" si="2"/>
        <v>0</v>
      </c>
      <c r="N24" s="39">
        <f t="shared" si="0"/>
        <v>0</v>
      </c>
    </row>
    <row r="25" spans="1:14" ht="50.1" customHeight="1" x14ac:dyDescent="0.2">
      <c r="A25" s="75">
        <v>10</v>
      </c>
      <c r="B25" s="87" t="s">
        <v>43</v>
      </c>
      <c r="C25" s="36"/>
      <c r="D25" s="37"/>
      <c r="E25" s="37"/>
      <c r="F25" s="90" t="s">
        <v>53</v>
      </c>
      <c r="G25" s="89" t="s">
        <v>62</v>
      </c>
      <c r="H25" s="90" t="s">
        <v>33</v>
      </c>
      <c r="I25" s="91">
        <v>21028</v>
      </c>
      <c r="J25" s="71"/>
      <c r="K25" s="38">
        <f t="shared" si="1"/>
        <v>0</v>
      </c>
      <c r="L25" s="67"/>
      <c r="M25" s="38">
        <f t="shared" si="2"/>
        <v>0</v>
      </c>
      <c r="N25" s="39">
        <f t="shared" si="0"/>
        <v>0</v>
      </c>
    </row>
    <row r="26" spans="1:14" ht="50.1" customHeight="1" x14ac:dyDescent="0.2">
      <c r="A26" s="75">
        <v>11</v>
      </c>
      <c r="B26" s="86" t="s">
        <v>44</v>
      </c>
      <c r="C26" s="36"/>
      <c r="D26" s="37"/>
      <c r="E26" s="37"/>
      <c r="F26" s="73" t="s">
        <v>51</v>
      </c>
      <c r="G26" s="70" t="s">
        <v>63</v>
      </c>
      <c r="H26" s="70" t="s">
        <v>29</v>
      </c>
      <c r="I26" s="73">
        <v>675</v>
      </c>
      <c r="J26" s="71"/>
      <c r="K26" s="38">
        <f t="shared" si="1"/>
        <v>0</v>
      </c>
      <c r="L26" s="67"/>
      <c r="M26" s="38">
        <f t="shared" si="2"/>
        <v>0</v>
      </c>
      <c r="N26" s="39">
        <f t="shared" si="0"/>
        <v>0</v>
      </c>
    </row>
    <row r="27" spans="1:14" ht="50.1" customHeight="1" x14ac:dyDescent="0.2">
      <c r="A27" s="75">
        <v>12</v>
      </c>
      <c r="B27" s="86" t="s">
        <v>45</v>
      </c>
      <c r="C27" s="36"/>
      <c r="D27" s="37"/>
      <c r="E27" s="37"/>
      <c r="F27" s="73" t="s">
        <v>30</v>
      </c>
      <c r="G27" s="70" t="s">
        <v>64</v>
      </c>
      <c r="H27" s="70" t="s">
        <v>30</v>
      </c>
      <c r="I27" s="73">
        <v>845</v>
      </c>
      <c r="J27" s="71"/>
      <c r="K27" s="38">
        <f t="shared" ref="K27:K29" si="3">I27*J27</f>
        <v>0</v>
      </c>
      <c r="L27" s="67"/>
      <c r="M27" s="38">
        <f t="shared" si="2"/>
        <v>0</v>
      </c>
      <c r="N27" s="39">
        <f t="shared" si="0"/>
        <v>0</v>
      </c>
    </row>
    <row r="28" spans="1:14" ht="50.1" customHeight="1" x14ac:dyDescent="0.2">
      <c r="A28" s="75">
        <v>13</v>
      </c>
      <c r="B28" s="86" t="s">
        <v>46</v>
      </c>
      <c r="C28" s="36"/>
      <c r="D28" s="37"/>
      <c r="E28" s="37"/>
      <c r="F28" s="73" t="s">
        <v>53</v>
      </c>
      <c r="G28" s="70" t="s">
        <v>65</v>
      </c>
      <c r="H28" s="73" t="s">
        <v>33</v>
      </c>
      <c r="I28" s="92">
        <v>71680</v>
      </c>
      <c r="J28" s="71"/>
      <c r="K28" s="38">
        <f t="shared" si="3"/>
        <v>0</v>
      </c>
      <c r="L28" s="67"/>
      <c r="M28" s="38">
        <f>K28*L28</f>
        <v>0</v>
      </c>
      <c r="N28" s="39">
        <f t="shared" ref="N28" si="4">SUM(K28,M28)</f>
        <v>0</v>
      </c>
    </row>
    <row r="29" spans="1:14" ht="50.1" customHeight="1" thickBot="1" x14ac:dyDescent="0.25">
      <c r="A29" s="76">
        <v>14</v>
      </c>
      <c r="B29" s="88" t="s">
        <v>47</v>
      </c>
      <c r="C29" s="78"/>
      <c r="D29" s="79"/>
      <c r="E29" s="79"/>
      <c r="F29" s="95" t="s">
        <v>31</v>
      </c>
      <c r="G29" s="77" t="s">
        <v>66</v>
      </c>
      <c r="H29" s="95" t="s">
        <v>30</v>
      </c>
      <c r="I29" s="96">
        <v>9840</v>
      </c>
      <c r="J29" s="80"/>
      <c r="K29" s="81">
        <f t="shared" si="3"/>
        <v>0</v>
      </c>
      <c r="L29" s="82"/>
      <c r="M29" s="81">
        <f>K29*L29</f>
        <v>0</v>
      </c>
      <c r="N29" s="83">
        <f>M29+K29</f>
        <v>0</v>
      </c>
    </row>
    <row r="30" spans="1:14" ht="31.5" customHeight="1" thickBot="1" x14ac:dyDescent="0.25">
      <c r="A30" s="121" t="s">
        <v>67</v>
      </c>
      <c r="B30" s="122"/>
      <c r="C30" s="122"/>
      <c r="D30" s="122"/>
      <c r="E30" s="122"/>
      <c r="F30" s="122"/>
      <c r="G30" s="122"/>
      <c r="H30" s="122"/>
      <c r="I30" s="122"/>
      <c r="J30" s="122"/>
      <c r="K30" s="122"/>
      <c r="L30" s="123"/>
      <c r="M30" s="105">
        <f>SUM(K16:K29)</f>
        <v>0</v>
      </c>
      <c r="N30" s="106"/>
    </row>
    <row r="31" spans="1:14" ht="30" customHeight="1" thickBot="1" x14ac:dyDescent="0.25">
      <c r="A31" s="111" t="s">
        <v>68</v>
      </c>
      <c r="B31" s="112"/>
      <c r="C31" s="112"/>
      <c r="D31" s="112"/>
      <c r="E31" s="112"/>
      <c r="F31" s="112"/>
      <c r="G31" s="112"/>
      <c r="H31" s="112"/>
      <c r="I31" s="112"/>
      <c r="J31" s="112"/>
      <c r="K31" s="112"/>
      <c r="L31" s="113"/>
      <c r="M31" s="117">
        <f>SUM(M16:M29)</f>
        <v>0</v>
      </c>
      <c r="N31" s="118"/>
    </row>
    <row r="32" spans="1:14" ht="32.25" customHeight="1" thickBot="1" x14ac:dyDescent="0.25">
      <c r="A32" s="114" t="s">
        <v>69</v>
      </c>
      <c r="B32" s="115"/>
      <c r="C32" s="115"/>
      <c r="D32" s="115"/>
      <c r="E32" s="115"/>
      <c r="F32" s="115"/>
      <c r="G32" s="115"/>
      <c r="H32" s="115"/>
      <c r="I32" s="115"/>
      <c r="J32" s="115"/>
      <c r="K32" s="115"/>
      <c r="L32" s="116"/>
      <c r="M32" s="119">
        <f>SUM(N16:N29)</f>
        <v>0</v>
      </c>
      <c r="N32" s="120"/>
    </row>
    <row r="33" spans="1:14" ht="15" customHeight="1" x14ac:dyDescent="0.2">
      <c r="A33" s="15"/>
      <c r="B33" s="15"/>
      <c r="C33" s="15"/>
      <c r="D33" s="15"/>
      <c r="E33" s="15"/>
      <c r="F33" s="15"/>
      <c r="G33" s="15"/>
      <c r="H33" s="15"/>
      <c r="I33" s="15"/>
      <c r="J33" s="59"/>
      <c r="K33" s="15"/>
      <c r="L33" s="68"/>
      <c r="M33" s="15"/>
      <c r="N33" s="16"/>
    </row>
    <row r="34" spans="1:14" ht="30" customHeight="1" x14ac:dyDescent="0.2">
      <c r="A34" s="124" t="s">
        <v>26</v>
      </c>
      <c r="B34" s="124"/>
      <c r="C34" s="124"/>
      <c r="D34" s="124"/>
      <c r="E34" s="124"/>
      <c r="F34" s="124"/>
      <c r="G34" s="15"/>
      <c r="H34" s="15"/>
      <c r="I34" s="15"/>
      <c r="J34" s="59"/>
      <c r="K34" s="15"/>
      <c r="L34" s="68"/>
      <c r="M34" s="15"/>
      <c r="N34" s="16"/>
    </row>
    <row r="35" spans="1:14" x14ac:dyDescent="0.2">
      <c r="A35" s="28"/>
      <c r="B35" s="18"/>
      <c r="C35" s="18"/>
      <c r="D35" s="18"/>
      <c r="E35" s="18"/>
      <c r="F35" s="18"/>
      <c r="G35" s="19"/>
      <c r="H35" s="20"/>
      <c r="I35" s="20"/>
      <c r="J35" s="60"/>
    </row>
    <row r="36" spans="1:14" s="23" customFormat="1" ht="15.75" customHeight="1" x14ac:dyDescent="0.25">
      <c r="A36" s="125" t="s">
        <v>73</v>
      </c>
      <c r="B36" s="125"/>
      <c r="C36" s="125"/>
      <c r="D36" s="125"/>
      <c r="E36" s="125"/>
      <c r="F36" s="125"/>
      <c r="G36" s="125"/>
      <c r="H36" s="125"/>
      <c r="I36" s="125"/>
      <c r="J36" s="61"/>
      <c r="K36" s="22"/>
      <c r="L36" s="53"/>
      <c r="M36" s="22"/>
      <c r="N36" s="22"/>
    </row>
    <row r="37" spans="1:14" s="23" customFormat="1" ht="15.75" x14ac:dyDescent="0.25">
      <c r="A37" s="125"/>
      <c r="B37" s="125"/>
      <c r="C37" s="125"/>
      <c r="D37" s="125"/>
      <c r="E37" s="125"/>
      <c r="F37" s="125"/>
      <c r="G37" s="125"/>
      <c r="H37" s="125"/>
      <c r="I37" s="125"/>
      <c r="J37" s="62"/>
      <c r="K37" s="108" t="s">
        <v>27</v>
      </c>
      <c r="L37" s="108"/>
      <c r="M37" s="108"/>
      <c r="N37" s="108"/>
    </row>
    <row r="38" spans="1:14" s="23" customFormat="1" ht="15.75" x14ac:dyDescent="0.25">
      <c r="A38" s="24"/>
      <c r="B38" s="26"/>
      <c r="C38" s="26"/>
      <c r="D38" s="26"/>
      <c r="E38" s="25"/>
      <c r="F38" s="25"/>
      <c r="G38" s="107"/>
      <c r="H38" s="107"/>
      <c r="I38" s="24"/>
      <c r="J38" s="62"/>
      <c r="K38" s="109"/>
      <c r="L38" s="109"/>
      <c r="M38" s="109"/>
      <c r="N38" s="109"/>
    </row>
    <row r="39" spans="1:14" s="23" customFormat="1" ht="15.75" x14ac:dyDescent="0.25">
      <c r="A39" s="24"/>
      <c r="B39" s="85"/>
      <c r="C39" s="26"/>
      <c r="D39" s="26"/>
      <c r="E39" s="25"/>
      <c r="F39" s="25"/>
      <c r="G39" s="107"/>
      <c r="H39" s="107"/>
      <c r="I39" s="24"/>
      <c r="J39" s="62"/>
      <c r="K39" s="110"/>
      <c r="L39" s="110"/>
      <c r="M39" s="110"/>
      <c r="N39" s="110"/>
    </row>
    <row r="40" spans="1:14" s="23" customFormat="1" ht="15.75" x14ac:dyDescent="0.25">
      <c r="G40" s="24"/>
      <c r="H40" s="24"/>
      <c r="I40" s="24"/>
      <c r="J40" s="62"/>
      <c r="K40" s="27"/>
      <c r="L40" s="54"/>
      <c r="M40" s="27"/>
      <c r="N40" s="27"/>
    </row>
    <row r="42" spans="1:14" x14ac:dyDescent="0.2">
      <c r="E42" s="28" t="s">
        <v>0</v>
      </c>
    </row>
  </sheetData>
  <sheetProtection deleteColumns="0" deleteRows="0"/>
  <dataConsolidate/>
  <mergeCells count="24">
    <mergeCell ref="M30:N30"/>
    <mergeCell ref="G38:H39"/>
    <mergeCell ref="K37:N37"/>
    <mergeCell ref="K38:N39"/>
    <mergeCell ref="A31:L31"/>
    <mergeCell ref="A32:L32"/>
    <mergeCell ref="M31:N31"/>
    <mergeCell ref="M32:N32"/>
    <mergeCell ref="A30:L30"/>
    <mergeCell ref="A34:F34"/>
    <mergeCell ref="A36:I37"/>
    <mergeCell ref="L12:N12"/>
    <mergeCell ref="A12:C12"/>
    <mergeCell ref="A1:N2"/>
    <mergeCell ref="A4:N5"/>
    <mergeCell ref="A7:C7"/>
    <mergeCell ref="L8:N8"/>
    <mergeCell ref="L7:N7"/>
    <mergeCell ref="L9:N9"/>
    <mergeCell ref="L10:N10"/>
    <mergeCell ref="L11:N11"/>
    <mergeCell ref="A9:C9"/>
    <mergeCell ref="A10:C10"/>
    <mergeCell ref="A11:C11"/>
  </mergeCells>
  <phoneticPr fontId="8" type="noConversion"/>
  <pageMargins left="0.19685039370078741" right="0.15748031496062992" top="0.47" bottom="0.15748031496062992" header="0.44" footer="0.15748031496062992"/>
  <pageSetup paperSize="8" scale="86" fitToHeight="0" orientation="landscape" r:id="rId1"/>
  <headerFooter>
    <oddFooter>&amp;CСтрана &amp;P&amp;R&amp;P</oddFooter>
  </headerFooter>
  <ignoredErrors>
    <ignoredError sqref="N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5" x14ac:dyDescent="0.25"/>
  <sheetData>
    <row r="1" spans="1:14" x14ac:dyDescent="0.25">
      <c r="A1" s="51" t="s">
        <v>1</v>
      </c>
      <c r="B1" s="51"/>
      <c r="C1" s="51"/>
      <c r="D1" s="51"/>
      <c r="E1" s="51"/>
      <c r="F1" s="51"/>
      <c r="G1" s="51"/>
      <c r="H1" s="51"/>
      <c r="I1" s="51"/>
      <c r="J1" s="51"/>
      <c r="K1" s="51"/>
      <c r="L1" s="51"/>
      <c r="M1" s="51"/>
      <c r="N1" s="51"/>
    </row>
    <row r="2" spans="1:14" ht="79.5" customHeight="1" x14ac:dyDescent="0.25">
      <c r="A2" s="127" t="s">
        <v>12</v>
      </c>
      <c r="B2" s="127"/>
      <c r="C2" s="127"/>
      <c r="D2" s="127"/>
      <c r="E2" s="127"/>
      <c r="F2" s="127"/>
      <c r="G2" s="127"/>
      <c r="H2" s="127"/>
      <c r="I2" s="127"/>
      <c r="J2" s="127"/>
      <c r="K2" s="127"/>
      <c r="L2" s="127"/>
      <c r="M2" s="127"/>
      <c r="N2" s="127"/>
    </row>
    <row r="3" spans="1:14" x14ac:dyDescent="0.25">
      <c r="A3" s="51"/>
      <c r="B3" s="51"/>
      <c r="C3" s="51"/>
      <c r="D3" s="51"/>
      <c r="E3" s="51"/>
      <c r="F3" s="51"/>
      <c r="G3" s="51"/>
      <c r="H3" s="51"/>
      <c r="I3" s="51"/>
      <c r="J3" s="51"/>
      <c r="K3" s="51"/>
      <c r="L3" s="51"/>
      <c r="M3" s="51"/>
      <c r="N3" s="51"/>
    </row>
    <row r="4" spans="1:14" ht="80.25" customHeight="1" x14ac:dyDescent="0.25">
      <c r="A4" s="126" t="s">
        <v>70</v>
      </c>
      <c r="B4" s="126"/>
      <c r="C4" s="126"/>
      <c r="D4" s="126"/>
      <c r="E4" s="126"/>
      <c r="F4" s="126"/>
      <c r="G4" s="126"/>
      <c r="H4" s="126"/>
      <c r="I4" s="126"/>
      <c r="J4" s="126"/>
      <c r="K4" s="126"/>
      <c r="L4" s="126"/>
      <c r="M4" s="126"/>
      <c r="N4" s="126"/>
    </row>
    <row r="5" spans="1:14" ht="45" customHeight="1" x14ac:dyDescent="0.25">
      <c r="A5" s="126" t="s">
        <v>28</v>
      </c>
      <c r="B5" s="126"/>
      <c r="C5" s="126"/>
      <c r="D5" s="126"/>
      <c r="E5" s="126"/>
      <c r="F5" s="126"/>
      <c r="G5" s="126"/>
      <c r="H5" s="126"/>
      <c r="I5" s="126"/>
      <c r="J5" s="126"/>
      <c r="K5" s="126"/>
      <c r="L5" s="126"/>
      <c r="M5" s="126"/>
      <c r="N5" s="126"/>
    </row>
    <row r="6" spans="1:14" x14ac:dyDescent="0.25">
      <c r="A6" s="128" t="s">
        <v>71</v>
      </c>
      <c r="B6" s="128"/>
      <c r="C6" s="128"/>
      <c r="D6" s="128"/>
      <c r="E6" s="128"/>
      <c r="F6" s="128"/>
      <c r="G6" s="128"/>
      <c r="H6" s="128"/>
      <c r="I6" s="128"/>
      <c r="J6" s="128"/>
      <c r="K6" s="128"/>
      <c r="L6" s="128"/>
      <c r="M6" s="128"/>
      <c r="N6" s="128"/>
    </row>
    <row r="7" spans="1:14" x14ac:dyDescent="0.25">
      <c r="A7" s="129" t="s">
        <v>72</v>
      </c>
      <c r="B7" s="129"/>
      <c r="C7" s="129"/>
      <c r="D7" s="129"/>
      <c r="E7" s="129"/>
      <c r="F7" s="129"/>
      <c r="G7" s="129"/>
      <c r="H7" s="129"/>
      <c r="I7" s="129"/>
      <c r="J7" s="129"/>
      <c r="K7" s="129"/>
      <c r="L7" s="129"/>
      <c r="M7" s="129"/>
      <c r="N7" s="51"/>
    </row>
    <row r="8" spans="1:14" x14ac:dyDescent="0.25">
      <c r="A8" s="51"/>
      <c r="B8" s="51"/>
      <c r="C8" s="51"/>
      <c r="D8" s="51"/>
      <c r="E8" s="51"/>
      <c r="F8" s="51"/>
      <c r="G8" s="51"/>
      <c r="H8" s="51"/>
      <c r="I8" s="51"/>
      <c r="J8" s="51"/>
      <c r="K8" s="51"/>
      <c r="L8" s="51"/>
      <c r="M8" s="51"/>
      <c r="N8" s="51"/>
    </row>
    <row r="9" spans="1:14" ht="65.25" customHeight="1" x14ac:dyDescent="0.25">
      <c r="A9" s="130" t="s">
        <v>34</v>
      </c>
      <c r="B9" s="130"/>
      <c r="C9" s="130"/>
      <c r="D9" s="130"/>
      <c r="E9" s="130"/>
      <c r="F9" s="130"/>
      <c r="G9" s="130"/>
      <c r="H9" s="130"/>
      <c r="I9" s="130"/>
      <c r="J9" s="130"/>
      <c r="K9" s="130"/>
      <c r="L9" s="130"/>
      <c r="M9" s="130"/>
      <c r="N9" s="130"/>
    </row>
    <row r="10" spans="1:14" x14ac:dyDescent="0.25">
      <c r="A10" s="131" t="s">
        <v>2</v>
      </c>
      <c r="B10" s="131"/>
      <c r="C10" s="131"/>
      <c r="D10" s="131"/>
      <c r="E10" s="131"/>
      <c r="F10" s="131"/>
      <c r="G10" s="131"/>
      <c r="H10" s="131"/>
      <c r="I10" s="131"/>
      <c r="J10" s="131"/>
      <c r="K10" s="131"/>
      <c r="L10" s="131"/>
      <c r="M10" s="131"/>
      <c r="N10" s="131"/>
    </row>
    <row r="11" spans="1:14" x14ac:dyDescent="0.25">
      <c r="A11" s="132" t="s">
        <v>35</v>
      </c>
      <c r="B11" s="132"/>
      <c r="C11" s="132"/>
      <c r="D11" s="132"/>
      <c r="E11" s="132"/>
      <c r="F11" s="132"/>
      <c r="G11" s="132"/>
      <c r="H11" s="132"/>
      <c r="I11" s="132"/>
      <c r="J11" s="132"/>
      <c r="K11" s="132"/>
      <c r="L11" s="132"/>
      <c r="M11" s="132"/>
      <c r="N11" s="132"/>
    </row>
    <row r="12" spans="1:14" x14ac:dyDescent="0.25">
      <c r="A12" s="132" t="s">
        <v>11</v>
      </c>
      <c r="B12" s="132"/>
      <c r="C12" s="132"/>
      <c r="D12" s="132"/>
      <c r="E12" s="132"/>
      <c r="F12" s="132"/>
      <c r="G12" s="132"/>
      <c r="H12" s="132"/>
      <c r="I12" s="132"/>
      <c r="J12" s="132"/>
      <c r="K12" s="132"/>
      <c r="L12" s="132"/>
      <c r="M12" s="132"/>
      <c r="N12" s="132"/>
    </row>
    <row r="13" spans="1:14" x14ac:dyDescent="0.25">
      <c r="A13" s="51"/>
      <c r="B13" s="51"/>
      <c r="C13" s="51"/>
      <c r="D13" s="51"/>
      <c r="E13" s="51"/>
      <c r="F13" s="51"/>
      <c r="G13" s="51"/>
      <c r="H13" s="51"/>
      <c r="I13" s="51"/>
      <c r="J13" s="51"/>
      <c r="K13" s="51"/>
      <c r="L13" s="51"/>
      <c r="M13" s="51"/>
      <c r="N13" s="51"/>
    </row>
    <row r="14" spans="1:14" ht="32.25" customHeight="1" x14ac:dyDescent="0.25">
      <c r="A14" s="126" t="s">
        <v>3</v>
      </c>
      <c r="B14" s="126"/>
      <c r="C14" s="126"/>
      <c r="D14" s="126"/>
      <c r="E14" s="126"/>
      <c r="F14" s="126"/>
      <c r="G14" s="126"/>
      <c r="H14" s="126"/>
      <c r="I14" s="126"/>
      <c r="J14" s="126"/>
      <c r="K14" s="126"/>
      <c r="L14" s="126"/>
      <c r="M14" s="126"/>
      <c r="N14" s="126"/>
    </row>
    <row r="15" spans="1:14" x14ac:dyDescent="0.25">
      <c r="A15" s="1"/>
      <c r="B15" s="1"/>
      <c r="C15" s="1"/>
      <c r="D15" s="1"/>
      <c r="E15" s="1"/>
      <c r="F15" s="1"/>
      <c r="G15" s="1"/>
      <c r="H15" s="1"/>
      <c r="I15" s="1"/>
      <c r="J15" s="1"/>
      <c r="K15" s="1"/>
      <c r="L15" s="1"/>
      <c r="M15" s="1"/>
      <c r="N15" s="1"/>
    </row>
    <row r="16" spans="1:14" x14ac:dyDescent="0.25">
      <c r="A16" s="35"/>
      <c r="B16" s="35"/>
      <c r="C16" s="35"/>
      <c r="D16" s="35"/>
      <c r="E16" s="35"/>
      <c r="F16" s="35"/>
      <c r="G16" s="35"/>
      <c r="H16" s="35"/>
      <c r="I16" s="35"/>
      <c r="J16" s="35"/>
      <c r="K16" s="35"/>
      <c r="L16" s="35"/>
      <c r="M16" s="35"/>
      <c r="N16" s="35"/>
    </row>
  </sheetData>
  <mergeCells count="10">
    <mergeCell ref="A14:N14"/>
    <mergeCell ref="A2:N2"/>
    <mergeCell ref="A4:N4"/>
    <mergeCell ref="A5:N5"/>
    <mergeCell ref="A6:N6"/>
    <mergeCell ref="A7:M7"/>
    <mergeCell ref="A9:N9"/>
    <mergeCell ref="A10:N10"/>
    <mergeCell ref="A11:N11"/>
    <mergeCell ref="A12:N12"/>
  </mergeCells>
  <pageMargins left="0.19685039370078741" right="0.15748031496062992" top="0.11811023622047245" bottom="0.15748031496062992" header="0.11811023622047245" footer="0.15748031496062992"/>
  <pageSetup paperSize="9" orientation="landscape" r:id="rId1"/>
  <headerFooter>
    <oddFooter>&amp;C&amp;9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понуде</vt:lpstr>
      <vt:lpstr>Упутство</vt:lpstr>
      <vt:lpstr>'Образац понуде'!Print_Area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nikoleta.ninkovic</cp:lastModifiedBy>
  <cp:lastPrinted>2019-01-08T08:29:31Z</cp:lastPrinted>
  <dcterms:created xsi:type="dcterms:W3CDTF">2013-07-24T11:49:32Z</dcterms:created>
  <dcterms:modified xsi:type="dcterms:W3CDTF">2020-03-24T13:35:28Z</dcterms:modified>
</cp:coreProperties>
</file>