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ilic\Desktop\"/>
    </mc:Choice>
  </mc:AlternateContent>
  <xr:revisionPtr revIDLastSave="0" documentId="13_ncr:1_{1C2DB403-55EF-4294-8F27-B18FBE592A23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Sheet1" sheetId="1" r:id="rId1"/>
  </sheets>
  <definedNames>
    <definedName name="_xlnm._FilterDatabase" localSheetId="0" hidden="1">Sheet1!$A$3:$M$3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V5" i="1" l="1"/>
  <c r="BW5" i="1"/>
  <c r="BX5" i="1"/>
  <c r="BY5" i="1"/>
  <c r="BV6" i="1"/>
  <c r="BW6" i="1"/>
  <c r="BX6" i="1"/>
  <c r="BY6" i="1"/>
  <c r="BV7" i="1"/>
  <c r="BW7" i="1"/>
  <c r="BX7" i="1"/>
  <c r="BY7" i="1"/>
  <c r="BV8" i="1"/>
  <c r="BW8" i="1"/>
  <c r="BX8" i="1"/>
  <c r="BY8" i="1"/>
  <c r="BV9" i="1"/>
  <c r="BW9" i="1"/>
  <c r="BX9" i="1"/>
  <c r="BY9" i="1"/>
  <c r="BV10" i="1"/>
  <c r="BW10" i="1"/>
  <c r="BX10" i="1"/>
  <c r="BY10" i="1"/>
  <c r="BV11" i="1"/>
  <c r="BW11" i="1"/>
  <c r="BX11" i="1"/>
  <c r="BY11" i="1"/>
  <c r="BV12" i="1"/>
  <c r="BW12" i="1"/>
  <c r="BX12" i="1"/>
  <c r="BY12" i="1"/>
  <c r="BV13" i="1"/>
  <c r="BW13" i="1"/>
  <c r="BX13" i="1"/>
  <c r="BY13" i="1"/>
  <c r="BV14" i="1"/>
  <c r="BW14" i="1"/>
  <c r="BX14" i="1"/>
  <c r="BY14" i="1"/>
  <c r="BV15" i="1"/>
  <c r="BW15" i="1"/>
  <c r="BX15" i="1"/>
  <c r="BY15" i="1"/>
  <c r="BV16" i="1"/>
  <c r="BW16" i="1"/>
  <c r="BX16" i="1"/>
  <c r="BY16" i="1"/>
  <c r="BV17" i="1"/>
  <c r="BW17" i="1"/>
  <c r="BX17" i="1"/>
  <c r="BY17" i="1"/>
  <c r="BV18" i="1"/>
  <c r="BW18" i="1"/>
  <c r="BX18" i="1"/>
  <c r="BY18" i="1"/>
  <c r="BV19" i="1"/>
  <c r="BW19" i="1"/>
  <c r="BX19" i="1"/>
  <c r="BY19" i="1"/>
  <c r="BV20" i="1"/>
  <c r="BW20" i="1"/>
  <c r="BX20" i="1"/>
  <c r="BY20" i="1"/>
  <c r="BV21" i="1"/>
  <c r="BW21" i="1"/>
  <c r="BX21" i="1"/>
  <c r="BY21" i="1"/>
  <c r="BV22" i="1"/>
  <c r="BW22" i="1"/>
  <c r="BX22" i="1"/>
  <c r="BY22" i="1"/>
  <c r="BV23" i="1"/>
  <c r="BW23" i="1"/>
  <c r="BX23" i="1"/>
  <c r="BY23" i="1"/>
  <c r="BV24" i="1"/>
  <c r="BW24" i="1"/>
  <c r="BX24" i="1"/>
  <c r="BY24" i="1"/>
  <c r="BV25" i="1"/>
  <c r="BW25" i="1"/>
  <c r="BX25" i="1"/>
  <c r="BY25" i="1"/>
  <c r="BV26" i="1"/>
  <c r="BW26" i="1"/>
  <c r="BX26" i="1"/>
  <c r="BY26" i="1"/>
  <c r="BV27" i="1"/>
  <c r="BW27" i="1"/>
  <c r="BX27" i="1"/>
  <c r="BY27" i="1"/>
  <c r="BV28" i="1"/>
  <c r="BW28" i="1"/>
  <c r="BX28" i="1"/>
  <c r="BY28" i="1"/>
  <c r="BV29" i="1"/>
  <c r="BW29" i="1"/>
  <c r="BX29" i="1"/>
  <c r="BY29" i="1"/>
  <c r="BV30" i="1"/>
  <c r="BW30" i="1"/>
  <c r="BX30" i="1"/>
  <c r="BY30" i="1"/>
  <c r="BV31" i="1"/>
  <c r="BW31" i="1"/>
  <c r="BX31" i="1"/>
  <c r="BY31" i="1"/>
  <c r="BV32" i="1"/>
  <c r="BW32" i="1"/>
  <c r="BX32" i="1"/>
  <c r="BY32" i="1"/>
  <c r="BV33" i="1"/>
  <c r="BW33" i="1"/>
  <c r="BX33" i="1"/>
  <c r="BY33" i="1"/>
  <c r="BV34" i="1"/>
  <c r="BW34" i="1"/>
  <c r="BX34" i="1"/>
  <c r="BY34" i="1"/>
  <c r="BV35" i="1"/>
  <c r="BW35" i="1"/>
  <c r="BX35" i="1"/>
  <c r="BY35" i="1"/>
  <c r="BV36" i="1"/>
  <c r="BW36" i="1"/>
  <c r="BX36" i="1"/>
  <c r="BY36" i="1"/>
  <c r="BV37" i="1"/>
  <c r="BW37" i="1"/>
  <c r="BX37" i="1"/>
  <c r="BY37" i="1"/>
  <c r="BV38" i="1"/>
  <c r="BW38" i="1"/>
  <c r="BX38" i="1"/>
  <c r="BY38" i="1"/>
  <c r="BV39" i="1"/>
  <c r="BW39" i="1"/>
  <c r="BX39" i="1"/>
  <c r="BY39" i="1"/>
  <c r="BV40" i="1"/>
  <c r="BW40" i="1"/>
  <c r="BX40" i="1"/>
  <c r="BY40" i="1"/>
  <c r="BV41" i="1"/>
  <c r="BW41" i="1"/>
  <c r="BX41" i="1"/>
  <c r="BY41" i="1"/>
  <c r="BV42" i="1"/>
  <c r="BW42" i="1"/>
  <c r="BX42" i="1"/>
  <c r="BY42" i="1"/>
  <c r="BV43" i="1"/>
  <c r="BW43" i="1"/>
  <c r="BX43" i="1"/>
  <c r="BY43" i="1"/>
  <c r="BV44" i="1"/>
  <c r="BW44" i="1"/>
  <c r="BX44" i="1"/>
  <c r="BY44" i="1"/>
  <c r="BV45" i="1"/>
  <c r="BW45" i="1"/>
  <c r="BX45" i="1"/>
  <c r="BY45" i="1"/>
  <c r="BV46" i="1"/>
  <c r="BW46" i="1"/>
  <c r="BX46" i="1"/>
  <c r="BY46" i="1"/>
  <c r="BV47" i="1"/>
  <c r="BW47" i="1"/>
  <c r="BX47" i="1"/>
  <c r="BY47" i="1"/>
  <c r="BV48" i="1"/>
  <c r="BW48" i="1"/>
  <c r="BX48" i="1"/>
  <c r="BY48" i="1"/>
  <c r="BV49" i="1"/>
  <c r="BW49" i="1"/>
  <c r="BX49" i="1"/>
  <c r="BY49" i="1"/>
  <c r="BV50" i="1"/>
  <c r="BW50" i="1"/>
  <c r="BX50" i="1"/>
  <c r="BY50" i="1"/>
  <c r="BV51" i="1"/>
  <c r="BW51" i="1"/>
  <c r="BX51" i="1"/>
  <c r="BY51" i="1"/>
  <c r="BV52" i="1"/>
  <c r="BW52" i="1"/>
  <c r="BX52" i="1"/>
  <c r="BY52" i="1"/>
  <c r="BV53" i="1"/>
  <c r="BW53" i="1"/>
  <c r="BX53" i="1"/>
  <c r="BY53" i="1"/>
  <c r="BV54" i="1"/>
  <c r="BW54" i="1"/>
  <c r="BX54" i="1"/>
  <c r="BY54" i="1"/>
  <c r="BV55" i="1"/>
  <c r="BW55" i="1"/>
  <c r="BX55" i="1"/>
  <c r="BY55" i="1"/>
  <c r="BV56" i="1"/>
  <c r="BW56" i="1"/>
  <c r="BX56" i="1"/>
  <c r="BY56" i="1"/>
  <c r="BV57" i="1"/>
  <c r="BW57" i="1"/>
  <c r="BX57" i="1"/>
  <c r="BY57" i="1"/>
  <c r="BV58" i="1"/>
  <c r="BW58" i="1"/>
  <c r="BX58" i="1"/>
  <c r="BY58" i="1"/>
  <c r="BV59" i="1"/>
  <c r="BW59" i="1"/>
  <c r="BX59" i="1"/>
  <c r="BY59" i="1"/>
  <c r="BV60" i="1"/>
  <c r="BW60" i="1"/>
  <c r="BX60" i="1"/>
  <c r="BY60" i="1"/>
  <c r="BV61" i="1"/>
  <c r="BW61" i="1"/>
  <c r="BX61" i="1"/>
  <c r="BY61" i="1"/>
  <c r="BV62" i="1"/>
  <c r="BW62" i="1"/>
  <c r="BX62" i="1"/>
  <c r="BY62" i="1"/>
  <c r="BV63" i="1"/>
  <c r="BW63" i="1"/>
  <c r="BX63" i="1"/>
  <c r="BY63" i="1"/>
  <c r="BV64" i="1"/>
  <c r="BW64" i="1"/>
  <c r="BX64" i="1"/>
  <c r="BY64" i="1"/>
  <c r="BV65" i="1"/>
  <c r="BW65" i="1"/>
  <c r="BX65" i="1"/>
  <c r="BY65" i="1"/>
  <c r="BV66" i="1"/>
  <c r="BW66" i="1"/>
  <c r="BX66" i="1"/>
  <c r="BY66" i="1"/>
  <c r="BV67" i="1"/>
  <c r="BW67" i="1"/>
  <c r="BX67" i="1"/>
  <c r="BY67" i="1"/>
  <c r="BV68" i="1"/>
  <c r="BW68" i="1"/>
  <c r="BX68" i="1"/>
  <c r="BY68" i="1"/>
  <c r="BV69" i="1"/>
  <c r="BW69" i="1"/>
  <c r="BX69" i="1"/>
  <c r="BY69" i="1"/>
  <c r="BV70" i="1"/>
  <c r="BW70" i="1"/>
  <c r="BX70" i="1"/>
  <c r="BY70" i="1"/>
  <c r="BV71" i="1"/>
  <c r="BW71" i="1"/>
  <c r="BX71" i="1"/>
  <c r="BY71" i="1"/>
  <c r="BV72" i="1"/>
  <c r="BW72" i="1"/>
  <c r="BX72" i="1"/>
  <c r="BY72" i="1"/>
  <c r="BV73" i="1"/>
  <c r="BW73" i="1"/>
  <c r="BX73" i="1"/>
  <c r="BY73" i="1"/>
  <c r="BV74" i="1"/>
  <c r="BW74" i="1"/>
  <c r="BX74" i="1"/>
  <c r="BY74" i="1"/>
  <c r="BV75" i="1"/>
  <c r="BW75" i="1"/>
  <c r="BX75" i="1"/>
  <c r="BY75" i="1"/>
  <c r="BV76" i="1"/>
  <c r="BW76" i="1"/>
  <c r="BX76" i="1"/>
  <c r="BY76" i="1"/>
  <c r="BV77" i="1"/>
  <c r="BW77" i="1"/>
  <c r="BX77" i="1"/>
  <c r="BY77" i="1"/>
  <c r="BV78" i="1"/>
  <c r="BW78" i="1"/>
  <c r="BX78" i="1"/>
  <c r="BY78" i="1"/>
  <c r="BV79" i="1"/>
  <c r="BW79" i="1"/>
  <c r="BX79" i="1"/>
  <c r="BY79" i="1"/>
  <c r="BV80" i="1"/>
  <c r="BW80" i="1"/>
  <c r="BX80" i="1"/>
  <c r="BY80" i="1"/>
  <c r="BV81" i="1"/>
  <c r="BW81" i="1"/>
  <c r="BX81" i="1"/>
  <c r="BY81" i="1"/>
  <c r="BV82" i="1"/>
  <c r="BW82" i="1"/>
  <c r="BX82" i="1"/>
  <c r="BY82" i="1"/>
  <c r="BV83" i="1"/>
  <c r="BW83" i="1"/>
  <c r="BX83" i="1"/>
  <c r="BY83" i="1"/>
  <c r="BV84" i="1"/>
  <c r="BW84" i="1"/>
  <c r="BX84" i="1"/>
  <c r="BY84" i="1"/>
  <c r="BV85" i="1"/>
  <c r="BW85" i="1"/>
  <c r="BX85" i="1"/>
  <c r="BY85" i="1"/>
  <c r="BV86" i="1"/>
  <c r="BW86" i="1"/>
  <c r="BX86" i="1"/>
  <c r="BY86" i="1"/>
  <c r="BV87" i="1"/>
  <c r="BW87" i="1"/>
  <c r="BX87" i="1"/>
  <c r="BY87" i="1"/>
  <c r="BV88" i="1"/>
  <c r="BW88" i="1"/>
  <c r="BX88" i="1"/>
  <c r="BY88" i="1"/>
  <c r="BV89" i="1"/>
  <c r="BW89" i="1"/>
  <c r="BX89" i="1"/>
  <c r="BY89" i="1"/>
  <c r="BV90" i="1"/>
  <c r="BW90" i="1"/>
  <c r="BX90" i="1"/>
  <c r="BY90" i="1"/>
  <c r="BV91" i="1"/>
  <c r="BW91" i="1"/>
  <c r="BX91" i="1"/>
  <c r="BY91" i="1"/>
  <c r="BV92" i="1"/>
  <c r="BW92" i="1"/>
  <c r="BX92" i="1"/>
  <c r="BY92" i="1"/>
  <c r="BV93" i="1"/>
  <c r="BW93" i="1"/>
  <c r="BX93" i="1"/>
  <c r="BY93" i="1"/>
  <c r="BV94" i="1"/>
  <c r="BW94" i="1"/>
  <c r="BX94" i="1"/>
  <c r="BY94" i="1"/>
  <c r="BV95" i="1"/>
  <c r="BW95" i="1"/>
  <c r="BX95" i="1"/>
  <c r="BY95" i="1"/>
  <c r="BV96" i="1"/>
  <c r="BW96" i="1"/>
  <c r="BX96" i="1"/>
  <c r="BY96" i="1"/>
  <c r="BV97" i="1"/>
  <c r="BW97" i="1"/>
  <c r="BX97" i="1"/>
  <c r="BY97" i="1"/>
  <c r="BV98" i="1"/>
  <c r="BW98" i="1"/>
  <c r="BX98" i="1"/>
  <c r="BY98" i="1"/>
  <c r="BV99" i="1"/>
  <c r="BW99" i="1"/>
  <c r="BX99" i="1"/>
  <c r="BY99" i="1"/>
  <c r="BV100" i="1"/>
  <c r="BW100" i="1"/>
  <c r="BX100" i="1"/>
  <c r="BY100" i="1"/>
  <c r="BV101" i="1"/>
  <c r="BW101" i="1"/>
  <c r="BX101" i="1"/>
  <c r="BY101" i="1"/>
  <c r="BV102" i="1"/>
  <c r="BW102" i="1"/>
  <c r="BX102" i="1"/>
  <c r="BY102" i="1"/>
  <c r="BV103" i="1"/>
  <c r="BW103" i="1"/>
  <c r="BX103" i="1"/>
  <c r="BY103" i="1"/>
  <c r="BV104" i="1"/>
  <c r="BW104" i="1"/>
  <c r="BX104" i="1"/>
  <c r="BY104" i="1"/>
  <c r="BV105" i="1"/>
  <c r="BW105" i="1"/>
  <c r="BX105" i="1"/>
  <c r="BY105" i="1"/>
  <c r="BV106" i="1"/>
  <c r="BW106" i="1"/>
  <c r="BX106" i="1"/>
  <c r="BY106" i="1"/>
  <c r="BV107" i="1"/>
  <c r="BW107" i="1"/>
  <c r="BX107" i="1"/>
  <c r="BY107" i="1"/>
  <c r="BV108" i="1"/>
  <c r="BW108" i="1"/>
  <c r="BX108" i="1"/>
  <c r="BY108" i="1"/>
  <c r="BV109" i="1"/>
  <c r="BW109" i="1"/>
  <c r="BX109" i="1"/>
  <c r="BY109" i="1"/>
  <c r="BV110" i="1"/>
  <c r="BW110" i="1"/>
  <c r="BX110" i="1"/>
  <c r="BY110" i="1"/>
  <c r="BV111" i="1"/>
  <c r="BW111" i="1"/>
  <c r="BX111" i="1"/>
  <c r="BY111" i="1"/>
  <c r="BV112" i="1"/>
  <c r="BW112" i="1"/>
  <c r="BX112" i="1"/>
  <c r="BY112" i="1"/>
  <c r="BV113" i="1"/>
  <c r="BW113" i="1"/>
  <c r="BX113" i="1"/>
  <c r="BY113" i="1"/>
  <c r="BV114" i="1"/>
  <c r="BW114" i="1"/>
  <c r="BX114" i="1"/>
  <c r="BY114" i="1"/>
  <c r="BV115" i="1"/>
  <c r="BW115" i="1"/>
  <c r="BX115" i="1"/>
  <c r="BY115" i="1"/>
  <c r="BV116" i="1"/>
  <c r="BW116" i="1"/>
  <c r="BX116" i="1"/>
  <c r="BY116" i="1"/>
  <c r="BV117" i="1"/>
  <c r="BW117" i="1"/>
  <c r="BX117" i="1"/>
  <c r="BY117" i="1"/>
  <c r="BV118" i="1"/>
  <c r="BW118" i="1"/>
  <c r="BX118" i="1"/>
  <c r="BY118" i="1"/>
  <c r="BV119" i="1"/>
  <c r="BW119" i="1"/>
  <c r="BX119" i="1"/>
  <c r="BY119" i="1"/>
  <c r="BV120" i="1"/>
  <c r="BW120" i="1"/>
  <c r="BX120" i="1"/>
  <c r="BY120" i="1"/>
  <c r="BV121" i="1"/>
  <c r="BW121" i="1"/>
  <c r="BX121" i="1"/>
  <c r="BY121" i="1"/>
  <c r="BV122" i="1"/>
  <c r="BW122" i="1"/>
  <c r="BX122" i="1"/>
  <c r="BY122" i="1"/>
  <c r="BV123" i="1"/>
  <c r="BW123" i="1"/>
  <c r="BX123" i="1"/>
  <c r="BY123" i="1"/>
  <c r="BV124" i="1"/>
  <c r="BW124" i="1"/>
  <c r="BX124" i="1"/>
  <c r="BY124" i="1"/>
  <c r="BV125" i="1"/>
  <c r="BW125" i="1"/>
  <c r="BX125" i="1"/>
  <c r="BY125" i="1"/>
  <c r="BV126" i="1"/>
  <c r="BW126" i="1"/>
  <c r="BX126" i="1"/>
  <c r="BY126" i="1"/>
  <c r="BV127" i="1"/>
  <c r="BW127" i="1"/>
  <c r="BX127" i="1"/>
  <c r="BY127" i="1"/>
  <c r="BV128" i="1"/>
  <c r="BW128" i="1"/>
  <c r="BX128" i="1"/>
  <c r="BY128" i="1"/>
  <c r="BV129" i="1"/>
  <c r="BW129" i="1"/>
  <c r="BX129" i="1"/>
  <c r="BY129" i="1"/>
  <c r="BV130" i="1"/>
  <c r="BW130" i="1"/>
  <c r="BX130" i="1"/>
  <c r="BY130" i="1"/>
  <c r="BV131" i="1"/>
  <c r="BW131" i="1"/>
  <c r="BX131" i="1"/>
  <c r="BY131" i="1"/>
  <c r="BV132" i="1"/>
  <c r="BW132" i="1"/>
  <c r="BX132" i="1"/>
  <c r="BY132" i="1"/>
  <c r="BV133" i="1"/>
  <c r="BW133" i="1"/>
  <c r="BX133" i="1"/>
  <c r="BY133" i="1"/>
  <c r="BV134" i="1"/>
  <c r="BW134" i="1"/>
  <c r="BX134" i="1"/>
  <c r="BY134" i="1"/>
  <c r="BV135" i="1"/>
  <c r="BW135" i="1"/>
  <c r="BX135" i="1"/>
  <c r="BY135" i="1"/>
  <c r="BV136" i="1"/>
  <c r="BW136" i="1"/>
  <c r="BX136" i="1"/>
  <c r="BY136" i="1"/>
  <c r="BV137" i="1"/>
  <c r="BW137" i="1"/>
  <c r="BX137" i="1"/>
  <c r="BY137" i="1"/>
  <c r="BV138" i="1"/>
  <c r="BW138" i="1"/>
  <c r="BX138" i="1"/>
  <c r="BY138" i="1"/>
  <c r="BV139" i="1"/>
  <c r="BW139" i="1"/>
  <c r="BX139" i="1"/>
  <c r="BY139" i="1"/>
  <c r="BV140" i="1"/>
  <c r="BW140" i="1"/>
  <c r="BX140" i="1"/>
  <c r="BY140" i="1"/>
  <c r="BV141" i="1"/>
  <c r="BW141" i="1"/>
  <c r="BX141" i="1"/>
  <c r="BY141" i="1"/>
  <c r="BV142" i="1"/>
  <c r="BW142" i="1"/>
  <c r="BX142" i="1"/>
  <c r="BY142" i="1"/>
  <c r="BV143" i="1"/>
  <c r="BW143" i="1"/>
  <c r="BX143" i="1"/>
  <c r="BY143" i="1"/>
  <c r="BV144" i="1"/>
  <c r="BW144" i="1"/>
  <c r="BX144" i="1"/>
  <c r="BY144" i="1"/>
  <c r="BV145" i="1"/>
  <c r="BW145" i="1"/>
  <c r="BX145" i="1"/>
  <c r="BY145" i="1"/>
  <c r="BV146" i="1"/>
  <c r="BW146" i="1"/>
  <c r="BX146" i="1"/>
  <c r="BY146" i="1"/>
  <c r="BV147" i="1"/>
  <c r="BW147" i="1"/>
  <c r="BX147" i="1"/>
  <c r="BY147" i="1"/>
  <c r="BV148" i="1"/>
  <c r="BW148" i="1"/>
  <c r="BX148" i="1"/>
  <c r="BY148" i="1"/>
  <c r="BV149" i="1"/>
  <c r="BW149" i="1"/>
  <c r="BX149" i="1"/>
  <c r="BY149" i="1"/>
  <c r="BV150" i="1"/>
  <c r="BW150" i="1"/>
  <c r="BX150" i="1"/>
  <c r="BY150" i="1"/>
  <c r="BV151" i="1"/>
  <c r="BW151" i="1"/>
  <c r="BX151" i="1"/>
  <c r="BY151" i="1"/>
  <c r="BV152" i="1"/>
  <c r="BW152" i="1"/>
  <c r="BX152" i="1"/>
  <c r="BY152" i="1"/>
  <c r="BV153" i="1"/>
  <c r="BW153" i="1"/>
  <c r="BX153" i="1"/>
  <c r="BY153" i="1"/>
  <c r="BV154" i="1"/>
  <c r="BW154" i="1"/>
  <c r="BX154" i="1"/>
  <c r="BY154" i="1"/>
  <c r="BV155" i="1"/>
  <c r="BW155" i="1"/>
  <c r="BX155" i="1"/>
  <c r="BY155" i="1"/>
  <c r="BV156" i="1"/>
  <c r="BW156" i="1"/>
  <c r="BX156" i="1"/>
  <c r="BY156" i="1"/>
  <c r="BV157" i="1"/>
  <c r="BW157" i="1"/>
  <c r="BX157" i="1"/>
  <c r="BY157" i="1"/>
  <c r="BV158" i="1"/>
  <c r="BW158" i="1"/>
  <c r="BX158" i="1"/>
  <c r="BY158" i="1"/>
  <c r="BV159" i="1"/>
  <c r="BW159" i="1"/>
  <c r="BX159" i="1"/>
  <c r="BY159" i="1"/>
  <c r="BV160" i="1"/>
  <c r="BW160" i="1"/>
  <c r="BX160" i="1"/>
  <c r="BY160" i="1"/>
  <c r="BV161" i="1"/>
  <c r="BW161" i="1"/>
  <c r="BX161" i="1"/>
  <c r="BY161" i="1"/>
  <c r="BV162" i="1"/>
  <c r="BW162" i="1"/>
  <c r="BX162" i="1"/>
  <c r="BY162" i="1"/>
  <c r="BV163" i="1"/>
  <c r="BW163" i="1"/>
  <c r="BX163" i="1"/>
  <c r="BY163" i="1"/>
  <c r="BV164" i="1"/>
  <c r="BW164" i="1"/>
  <c r="BX164" i="1"/>
  <c r="BY164" i="1"/>
  <c r="BV165" i="1"/>
  <c r="BW165" i="1"/>
  <c r="BX165" i="1"/>
  <c r="BY165" i="1"/>
  <c r="BV166" i="1"/>
  <c r="BW166" i="1"/>
  <c r="BX166" i="1"/>
  <c r="BY166" i="1"/>
  <c r="BV167" i="1"/>
  <c r="BW167" i="1"/>
  <c r="BX167" i="1"/>
  <c r="BY167" i="1"/>
  <c r="BV168" i="1"/>
  <c r="BW168" i="1"/>
  <c r="BX168" i="1"/>
  <c r="BY168" i="1"/>
  <c r="BV169" i="1"/>
  <c r="BW169" i="1"/>
  <c r="BX169" i="1"/>
  <c r="BY169" i="1"/>
  <c r="BV170" i="1"/>
  <c r="BW170" i="1"/>
  <c r="BX170" i="1"/>
  <c r="BY170" i="1"/>
  <c r="BV171" i="1"/>
  <c r="BW171" i="1"/>
  <c r="BX171" i="1"/>
  <c r="BY171" i="1"/>
  <c r="BV172" i="1"/>
  <c r="BW172" i="1"/>
  <c r="BX172" i="1"/>
  <c r="BY172" i="1"/>
  <c r="BV173" i="1"/>
  <c r="BW173" i="1"/>
  <c r="BX173" i="1"/>
  <c r="BY173" i="1"/>
  <c r="BV174" i="1"/>
  <c r="BW174" i="1"/>
  <c r="BX174" i="1"/>
  <c r="BY174" i="1"/>
  <c r="BV175" i="1"/>
  <c r="BW175" i="1"/>
  <c r="BX175" i="1"/>
  <c r="BY175" i="1"/>
  <c r="BV176" i="1"/>
  <c r="BW176" i="1"/>
  <c r="BX176" i="1"/>
  <c r="BY176" i="1"/>
  <c r="BV177" i="1"/>
  <c r="BW177" i="1"/>
  <c r="BX177" i="1"/>
  <c r="BY177" i="1"/>
  <c r="BV178" i="1"/>
  <c r="BW178" i="1"/>
  <c r="BX178" i="1"/>
  <c r="BY178" i="1"/>
  <c r="BV179" i="1"/>
  <c r="BW179" i="1"/>
  <c r="BX179" i="1"/>
  <c r="BY179" i="1"/>
  <c r="BV180" i="1"/>
  <c r="BW180" i="1"/>
  <c r="BX180" i="1"/>
  <c r="BY180" i="1"/>
  <c r="BV181" i="1"/>
  <c r="BW181" i="1"/>
  <c r="BX181" i="1"/>
  <c r="BY181" i="1"/>
  <c r="BV182" i="1"/>
  <c r="BW182" i="1"/>
  <c r="BX182" i="1"/>
  <c r="BY182" i="1"/>
  <c r="BV183" i="1"/>
  <c r="BW183" i="1"/>
  <c r="BX183" i="1"/>
  <c r="BY183" i="1"/>
  <c r="BV184" i="1"/>
  <c r="BW184" i="1"/>
  <c r="BX184" i="1"/>
  <c r="BY184" i="1"/>
  <c r="BV185" i="1"/>
  <c r="BW185" i="1"/>
  <c r="BX185" i="1"/>
  <c r="BY185" i="1"/>
  <c r="BV186" i="1"/>
  <c r="BW186" i="1"/>
  <c r="BX186" i="1"/>
  <c r="BY186" i="1"/>
  <c r="BV187" i="1"/>
  <c r="BW187" i="1"/>
  <c r="BX187" i="1"/>
  <c r="BY187" i="1"/>
  <c r="BV188" i="1"/>
  <c r="BW188" i="1"/>
  <c r="BX188" i="1"/>
  <c r="BY188" i="1"/>
  <c r="BV189" i="1"/>
  <c r="BW189" i="1"/>
  <c r="BX189" i="1"/>
  <c r="BY189" i="1"/>
  <c r="BV190" i="1"/>
  <c r="BW190" i="1"/>
  <c r="BX190" i="1"/>
  <c r="BY190" i="1"/>
  <c r="BV191" i="1"/>
  <c r="BW191" i="1"/>
  <c r="BX191" i="1"/>
  <c r="BY191" i="1"/>
  <c r="BV192" i="1"/>
  <c r="BW192" i="1"/>
  <c r="BX192" i="1"/>
  <c r="BY192" i="1"/>
  <c r="BV193" i="1"/>
  <c r="BW193" i="1"/>
  <c r="BX193" i="1"/>
  <c r="BY193" i="1"/>
  <c r="BV194" i="1"/>
  <c r="BW194" i="1"/>
  <c r="BX194" i="1"/>
  <c r="BY194" i="1"/>
  <c r="BV195" i="1"/>
  <c r="BW195" i="1"/>
  <c r="BX195" i="1"/>
  <c r="BY195" i="1"/>
  <c r="BV196" i="1"/>
  <c r="BW196" i="1"/>
  <c r="BX196" i="1"/>
  <c r="BY196" i="1"/>
  <c r="BV197" i="1"/>
  <c r="BW197" i="1"/>
  <c r="BX197" i="1"/>
  <c r="BY197" i="1"/>
  <c r="BV198" i="1"/>
  <c r="BW198" i="1"/>
  <c r="BX198" i="1"/>
  <c r="BY198" i="1"/>
  <c r="BV199" i="1"/>
  <c r="BW199" i="1"/>
  <c r="BX199" i="1"/>
  <c r="BY199" i="1"/>
  <c r="BV200" i="1"/>
  <c r="BW200" i="1"/>
  <c r="BX200" i="1"/>
  <c r="BY200" i="1"/>
  <c r="BV201" i="1"/>
  <c r="BW201" i="1"/>
  <c r="BX201" i="1"/>
  <c r="BY201" i="1"/>
  <c r="BV202" i="1"/>
  <c r="BW202" i="1"/>
  <c r="BX202" i="1"/>
  <c r="BY202" i="1"/>
  <c r="BV203" i="1"/>
  <c r="BW203" i="1"/>
  <c r="BX203" i="1"/>
  <c r="BY203" i="1"/>
  <c r="BV204" i="1"/>
  <c r="BW204" i="1"/>
  <c r="BX204" i="1"/>
  <c r="BY204" i="1"/>
  <c r="BV205" i="1"/>
  <c r="BW205" i="1"/>
  <c r="BX205" i="1"/>
  <c r="BY205" i="1"/>
  <c r="BV206" i="1"/>
  <c r="BW206" i="1"/>
  <c r="BX206" i="1"/>
  <c r="BY206" i="1"/>
  <c r="BV207" i="1"/>
  <c r="BW207" i="1"/>
  <c r="BX207" i="1"/>
  <c r="BY207" i="1"/>
  <c r="BV208" i="1"/>
  <c r="BW208" i="1"/>
  <c r="BX208" i="1"/>
  <c r="BY208" i="1"/>
  <c r="BV209" i="1"/>
  <c r="BW209" i="1"/>
  <c r="BX209" i="1"/>
  <c r="BY209" i="1"/>
  <c r="BV210" i="1"/>
  <c r="BW210" i="1"/>
  <c r="BX210" i="1"/>
  <c r="BY210" i="1"/>
  <c r="BV211" i="1"/>
  <c r="BW211" i="1"/>
  <c r="BX211" i="1"/>
  <c r="BY211" i="1"/>
  <c r="BV212" i="1"/>
  <c r="BW212" i="1"/>
  <c r="BX212" i="1"/>
  <c r="BY212" i="1"/>
  <c r="BV213" i="1"/>
  <c r="BW213" i="1"/>
  <c r="BX213" i="1"/>
  <c r="BY213" i="1"/>
  <c r="BV214" i="1"/>
  <c r="BW214" i="1"/>
  <c r="BX214" i="1"/>
  <c r="BY214" i="1"/>
  <c r="BV215" i="1"/>
  <c r="BW215" i="1"/>
  <c r="BX215" i="1"/>
  <c r="BY215" i="1"/>
  <c r="BV216" i="1"/>
  <c r="BW216" i="1"/>
  <c r="BX216" i="1"/>
  <c r="BY216" i="1"/>
  <c r="BV217" i="1"/>
  <c r="BW217" i="1"/>
  <c r="BX217" i="1"/>
  <c r="BY217" i="1"/>
  <c r="BV218" i="1"/>
  <c r="BW218" i="1"/>
  <c r="BX218" i="1"/>
  <c r="BY218" i="1"/>
  <c r="BV219" i="1"/>
  <c r="BW219" i="1"/>
  <c r="BX219" i="1"/>
  <c r="BY219" i="1"/>
  <c r="BV220" i="1"/>
  <c r="BW220" i="1"/>
  <c r="BX220" i="1"/>
  <c r="BY220" i="1"/>
  <c r="BV221" i="1"/>
  <c r="BW221" i="1"/>
  <c r="BX221" i="1"/>
  <c r="BY221" i="1"/>
  <c r="BV222" i="1"/>
  <c r="BW222" i="1"/>
  <c r="BX222" i="1"/>
  <c r="BY222" i="1"/>
  <c r="BV223" i="1"/>
  <c r="BW223" i="1"/>
  <c r="BX223" i="1"/>
  <c r="BY223" i="1"/>
  <c r="BV224" i="1"/>
  <c r="BW224" i="1"/>
  <c r="BX224" i="1"/>
  <c r="BY224" i="1"/>
  <c r="BV225" i="1"/>
  <c r="BW225" i="1"/>
  <c r="BX225" i="1"/>
  <c r="BY225" i="1"/>
  <c r="BV226" i="1"/>
  <c r="BW226" i="1"/>
  <c r="BX226" i="1"/>
  <c r="BY226" i="1"/>
  <c r="BV227" i="1"/>
  <c r="BW227" i="1"/>
  <c r="BX227" i="1"/>
  <c r="BY227" i="1"/>
  <c r="BV228" i="1"/>
  <c r="BW228" i="1"/>
  <c r="BX228" i="1"/>
  <c r="BY228" i="1"/>
  <c r="BV229" i="1"/>
  <c r="BW229" i="1"/>
  <c r="BX229" i="1"/>
  <c r="BY229" i="1"/>
  <c r="BV230" i="1"/>
  <c r="BW230" i="1"/>
  <c r="BX230" i="1"/>
  <c r="BY230" i="1"/>
  <c r="BV231" i="1"/>
  <c r="BW231" i="1"/>
  <c r="BX231" i="1"/>
  <c r="BY231" i="1"/>
  <c r="BV232" i="1"/>
  <c r="BW232" i="1"/>
  <c r="BX232" i="1"/>
  <c r="BY232" i="1"/>
  <c r="BV233" i="1"/>
  <c r="BW233" i="1"/>
  <c r="BX233" i="1"/>
  <c r="BY233" i="1"/>
  <c r="BV234" i="1"/>
  <c r="BW234" i="1"/>
  <c r="BX234" i="1"/>
  <c r="BY234" i="1"/>
  <c r="BV235" i="1"/>
  <c r="BW235" i="1"/>
  <c r="BX235" i="1"/>
  <c r="BY235" i="1"/>
  <c r="BV236" i="1"/>
  <c r="BW236" i="1"/>
  <c r="BX236" i="1"/>
  <c r="BY236" i="1"/>
  <c r="BV237" i="1"/>
  <c r="BW237" i="1"/>
  <c r="BX237" i="1"/>
  <c r="BY237" i="1"/>
  <c r="BV238" i="1"/>
  <c r="BW238" i="1"/>
  <c r="BX238" i="1"/>
  <c r="BY238" i="1"/>
  <c r="BV239" i="1"/>
  <c r="BW239" i="1"/>
  <c r="BX239" i="1"/>
  <c r="BY239" i="1"/>
  <c r="BV240" i="1"/>
  <c r="BW240" i="1"/>
  <c r="BX240" i="1"/>
  <c r="BY240" i="1"/>
  <c r="BV241" i="1"/>
  <c r="BW241" i="1"/>
  <c r="BX241" i="1"/>
  <c r="BY241" i="1"/>
  <c r="BV242" i="1"/>
  <c r="BW242" i="1"/>
  <c r="BX242" i="1"/>
  <c r="BY242" i="1"/>
  <c r="BV243" i="1"/>
  <c r="BW243" i="1"/>
  <c r="BX243" i="1"/>
  <c r="BY243" i="1"/>
  <c r="BV244" i="1"/>
  <c r="BW244" i="1"/>
  <c r="BX244" i="1"/>
  <c r="BY244" i="1"/>
  <c r="BV245" i="1"/>
  <c r="BW245" i="1"/>
  <c r="BX245" i="1"/>
  <c r="BY245" i="1"/>
  <c r="BV246" i="1"/>
  <c r="BW246" i="1"/>
  <c r="BX246" i="1"/>
  <c r="BY246" i="1"/>
  <c r="BV247" i="1"/>
  <c r="BW247" i="1"/>
  <c r="BX247" i="1"/>
  <c r="BY247" i="1"/>
  <c r="BV248" i="1"/>
  <c r="BW248" i="1"/>
  <c r="BX248" i="1"/>
  <c r="BY248" i="1"/>
  <c r="BV249" i="1"/>
  <c r="BW249" i="1"/>
  <c r="BX249" i="1"/>
  <c r="BY249" i="1"/>
  <c r="BV250" i="1"/>
  <c r="BW250" i="1"/>
  <c r="BX250" i="1"/>
  <c r="BY250" i="1"/>
  <c r="BV251" i="1"/>
  <c r="BW251" i="1"/>
  <c r="BX251" i="1"/>
  <c r="BY251" i="1"/>
  <c r="BV252" i="1"/>
  <c r="BW252" i="1"/>
  <c r="BX252" i="1"/>
  <c r="BY252" i="1"/>
  <c r="BV253" i="1"/>
  <c r="BW253" i="1"/>
  <c r="BX253" i="1"/>
  <c r="BY253" i="1"/>
  <c r="BV254" i="1"/>
  <c r="BW254" i="1"/>
  <c r="BX254" i="1"/>
  <c r="BY254" i="1"/>
  <c r="BV255" i="1"/>
  <c r="BW255" i="1"/>
  <c r="BX255" i="1"/>
  <c r="BY255" i="1"/>
  <c r="BV256" i="1"/>
  <c r="BW256" i="1"/>
  <c r="BX256" i="1"/>
  <c r="BY256" i="1"/>
  <c r="BV257" i="1"/>
  <c r="BW257" i="1"/>
  <c r="BX257" i="1"/>
  <c r="BY257" i="1"/>
  <c r="BV258" i="1"/>
  <c r="BW258" i="1"/>
  <c r="BX258" i="1"/>
  <c r="BY258" i="1"/>
  <c r="BV259" i="1"/>
  <c r="BW259" i="1"/>
  <c r="BX259" i="1"/>
  <c r="BY259" i="1"/>
  <c r="BV260" i="1"/>
  <c r="BW260" i="1"/>
  <c r="BX260" i="1"/>
  <c r="BY260" i="1"/>
  <c r="BV261" i="1"/>
  <c r="BW261" i="1"/>
  <c r="BX261" i="1"/>
  <c r="BY261" i="1"/>
  <c r="BV262" i="1"/>
  <c r="BW262" i="1"/>
  <c r="BX262" i="1"/>
  <c r="BY262" i="1"/>
  <c r="BV263" i="1"/>
  <c r="BW263" i="1"/>
  <c r="BX263" i="1"/>
  <c r="BY263" i="1"/>
  <c r="BV264" i="1"/>
  <c r="BW264" i="1"/>
  <c r="BX264" i="1"/>
  <c r="BY264" i="1"/>
  <c r="BV265" i="1"/>
  <c r="BW265" i="1"/>
  <c r="BX265" i="1"/>
  <c r="BY265" i="1"/>
  <c r="BV266" i="1"/>
  <c r="BW266" i="1"/>
  <c r="BX266" i="1"/>
  <c r="BY266" i="1"/>
  <c r="BV267" i="1"/>
  <c r="BW267" i="1"/>
  <c r="BX267" i="1"/>
  <c r="BY267" i="1"/>
  <c r="BV268" i="1"/>
  <c r="BW268" i="1"/>
  <c r="BX268" i="1"/>
  <c r="BY268" i="1"/>
  <c r="BV269" i="1"/>
  <c r="BW269" i="1"/>
  <c r="BX269" i="1"/>
  <c r="BY269" i="1"/>
  <c r="BV270" i="1"/>
  <c r="BW270" i="1"/>
  <c r="BX270" i="1"/>
  <c r="BY270" i="1"/>
  <c r="BV271" i="1"/>
  <c r="BW271" i="1"/>
  <c r="BX271" i="1"/>
  <c r="BY271" i="1"/>
  <c r="BV272" i="1"/>
  <c r="BW272" i="1"/>
  <c r="BX272" i="1"/>
  <c r="BY272" i="1"/>
  <c r="BV273" i="1"/>
  <c r="BW273" i="1"/>
  <c r="BX273" i="1"/>
  <c r="BY273" i="1"/>
  <c r="BV274" i="1"/>
  <c r="BW274" i="1"/>
  <c r="BX274" i="1"/>
  <c r="BY274" i="1"/>
  <c r="BV275" i="1"/>
  <c r="BW275" i="1"/>
  <c r="BX275" i="1"/>
  <c r="BY275" i="1"/>
  <c r="BV276" i="1"/>
  <c r="BW276" i="1"/>
  <c r="BX276" i="1"/>
  <c r="BY276" i="1"/>
  <c r="BV277" i="1"/>
  <c r="BW277" i="1"/>
  <c r="BX277" i="1"/>
  <c r="BY277" i="1"/>
  <c r="BV278" i="1"/>
  <c r="BW278" i="1"/>
  <c r="BX278" i="1"/>
  <c r="BY278" i="1"/>
  <c r="BV279" i="1"/>
  <c r="BW279" i="1"/>
  <c r="BX279" i="1"/>
  <c r="BY279" i="1"/>
  <c r="BV280" i="1"/>
  <c r="BW280" i="1"/>
  <c r="BX280" i="1"/>
  <c r="BY280" i="1"/>
  <c r="BV281" i="1"/>
  <c r="BW281" i="1"/>
  <c r="BX281" i="1"/>
  <c r="BY281" i="1"/>
  <c r="BV282" i="1"/>
  <c r="BW282" i="1"/>
  <c r="BX282" i="1"/>
  <c r="BY282" i="1"/>
  <c r="BV283" i="1"/>
  <c r="BW283" i="1"/>
  <c r="BX283" i="1"/>
  <c r="BY283" i="1"/>
  <c r="BV284" i="1"/>
  <c r="BW284" i="1"/>
  <c r="BX284" i="1"/>
  <c r="BY284" i="1"/>
  <c r="BV285" i="1"/>
  <c r="BW285" i="1"/>
  <c r="BX285" i="1"/>
  <c r="BY285" i="1"/>
  <c r="BV286" i="1"/>
  <c r="BW286" i="1"/>
  <c r="BX286" i="1"/>
  <c r="BY286" i="1"/>
  <c r="BV287" i="1"/>
  <c r="BW287" i="1"/>
  <c r="BX287" i="1"/>
  <c r="BY287" i="1"/>
  <c r="BV288" i="1"/>
  <c r="BW288" i="1"/>
  <c r="BX288" i="1"/>
  <c r="BY288" i="1"/>
  <c r="BV289" i="1"/>
  <c r="BW289" i="1"/>
  <c r="BX289" i="1"/>
  <c r="BY289" i="1"/>
  <c r="BV290" i="1"/>
  <c r="BW290" i="1"/>
  <c r="BX290" i="1"/>
  <c r="BY290" i="1"/>
  <c r="BV291" i="1"/>
  <c r="BW291" i="1"/>
  <c r="BX291" i="1"/>
  <c r="BY291" i="1"/>
  <c r="BV292" i="1"/>
  <c r="BW292" i="1"/>
  <c r="BX292" i="1"/>
  <c r="BY292" i="1"/>
  <c r="BV293" i="1"/>
  <c r="BW293" i="1"/>
  <c r="BX293" i="1"/>
  <c r="BY293" i="1"/>
  <c r="BV294" i="1"/>
  <c r="BW294" i="1"/>
  <c r="BX294" i="1"/>
  <c r="BY294" i="1"/>
  <c r="BV295" i="1"/>
  <c r="BW295" i="1"/>
  <c r="BX295" i="1"/>
  <c r="BY295" i="1"/>
  <c r="BV296" i="1"/>
  <c r="BW296" i="1"/>
  <c r="BX296" i="1"/>
  <c r="BY296" i="1"/>
  <c r="BV297" i="1"/>
  <c r="BW297" i="1"/>
  <c r="BX297" i="1"/>
  <c r="BY297" i="1"/>
  <c r="BV298" i="1"/>
  <c r="BW298" i="1"/>
  <c r="BX298" i="1"/>
  <c r="BY298" i="1"/>
  <c r="BV299" i="1"/>
  <c r="BW299" i="1"/>
  <c r="BX299" i="1"/>
  <c r="BY299" i="1"/>
  <c r="BV300" i="1"/>
  <c r="BW300" i="1"/>
  <c r="BX300" i="1"/>
  <c r="BY300" i="1"/>
  <c r="BV301" i="1"/>
  <c r="BW301" i="1"/>
  <c r="BX301" i="1"/>
  <c r="BY301" i="1"/>
  <c r="BV302" i="1"/>
  <c r="BW302" i="1"/>
  <c r="BX302" i="1"/>
  <c r="BY302" i="1"/>
  <c r="BV303" i="1"/>
  <c r="BW303" i="1"/>
  <c r="BX303" i="1"/>
  <c r="BY303" i="1"/>
  <c r="BV304" i="1"/>
  <c r="BW304" i="1"/>
  <c r="BX304" i="1"/>
  <c r="BY304" i="1"/>
  <c r="BV305" i="1"/>
  <c r="BW305" i="1"/>
  <c r="BX305" i="1"/>
  <c r="BY305" i="1"/>
  <c r="BV306" i="1"/>
  <c r="BW306" i="1"/>
  <c r="BX306" i="1"/>
  <c r="BY306" i="1"/>
  <c r="BV307" i="1"/>
  <c r="BW307" i="1"/>
  <c r="BX307" i="1"/>
  <c r="BY307" i="1"/>
  <c r="BV308" i="1"/>
  <c r="BW308" i="1"/>
  <c r="BX308" i="1"/>
  <c r="BY308" i="1"/>
  <c r="BV309" i="1"/>
  <c r="BW309" i="1"/>
  <c r="BX309" i="1"/>
  <c r="BY309" i="1"/>
  <c r="BV310" i="1"/>
  <c r="BW310" i="1"/>
  <c r="BX310" i="1"/>
  <c r="BY310" i="1"/>
  <c r="BV311" i="1"/>
  <c r="BW311" i="1"/>
  <c r="BX311" i="1"/>
  <c r="BY311" i="1"/>
  <c r="BW4" i="1"/>
  <c r="BX4" i="1"/>
  <c r="BY4" i="1"/>
  <c r="BV4" i="1"/>
</calcChain>
</file>

<file path=xl/sharedStrings.xml><?xml version="1.0" encoding="utf-8"?>
<sst xmlns="http://schemas.openxmlformats.org/spreadsheetml/2006/main" count="3513" uniqueCount="120">
  <si>
    <t>Април</t>
  </si>
  <si>
    <t>Мај</t>
  </si>
  <si>
    <t>Укупно</t>
  </si>
  <si>
    <t>Неосигурана лица</t>
  </si>
  <si>
    <t>Осигурана лица</t>
  </si>
  <si>
    <t>Назив здравствене установе</t>
  </si>
  <si>
    <t>Број партије</t>
  </si>
  <si>
    <t>Назив партије</t>
  </si>
  <si>
    <t>Назив ставке</t>
  </si>
  <si>
    <t>Шифра</t>
  </si>
  <si>
    <t>КАТАЛОШКИ БРОЈ</t>
  </si>
  <si>
    <t>ПРОИЗВОЂАЧ</t>
  </si>
  <si>
    <t>ЈЕДИНИЦА МЕРЕ</t>
  </si>
  <si>
    <t>ЈЕДИНИЧНА ЦЕНА</t>
  </si>
  <si>
    <t>Испоручилац</t>
  </si>
  <si>
    <t>Уговорено</t>
  </si>
  <si>
    <t>Испоручено</t>
  </si>
  <si>
    <t>Утрошено</t>
  </si>
  <si>
    <t>Ставка</t>
  </si>
  <si>
    <t>ЗАШТИЋЕНИ НАЗИВ ПОНУЂЕНОГ ДОБРА</t>
  </si>
  <si>
    <t>Предлог назива за електронску фактуру</t>
  </si>
  <si>
    <t>ИОХБ Бањица</t>
  </si>
  <si>
    <t>Парцијална ендопротеза кука по типу Austin Moore, тип 2</t>
  </si>
  <si>
    <t>-</t>
  </si>
  <si>
    <t>KK19097</t>
  </si>
  <si>
    <t>CEMENTLESS AUSTIN MOORE HIP PROSTHESIS</t>
  </si>
  <si>
    <t>A1065038E – A1065055E</t>
  </si>
  <si>
    <t>SURGIVAL, SPANIJA</t>
  </si>
  <si>
    <t>Парцијална ендопротеза кука по типу Austin Moore, тип 2, CEMENTLESS AUSTIN MOORE HIP PROSTHESIS, SURGIVAL, SPANIJA</t>
  </si>
  <si>
    <t>комад</t>
  </si>
  <si>
    <t>Zorex Pharma d.o.o.</t>
  </si>
  <si>
    <t xml:space="preserve">Тотална примарна цементна ендопротеза колена, полиаксијална,  са задњом стабилизацијом, тип 6 </t>
  </si>
  <si>
    <t>ставка 1</t>
  </si>
  <si>
    <t>KK19098</t>
  </si>
  <si>
    <t xml:space="preserve">Multigen Plus Knee System Cemented Femoral PS Components </t>
  </si>
  <si>
    <t>661X.09.105-250</t>
  </si>
  <si>
    <t>Lima corporate S.p.a</t>
  </si>
  <si>
    <t>Феморална компонента</t>
  </si>
  <si>
    <t>Феморална компонента, Multigen Plus Knee System Cemented Femoral PS Components, Lima corporate S.p.a</t>
  </si>
  <si>
    <t>Makler d.o.o.</t>
  </si>
  <si>
    <t>ставка 2</t>
  </si>
  <si>
    <t>KK19099</t>
  </si>
  <si>
    <t xml:space="preserve">Multigen Plus Knee System Cemented Fixed Tibial Plates </t>
  </si>
  <si>
    <t>6624.15.1X0</t>
  </si>
  <si>
    <t>Тибијална компонента</t>
  </si>
  <si>
    <t>Тибијална компонента, Multigen Plus Knee System Cemented Fixed Tibial Plates, Lima corporate S.p.a</t>
  </si>
  <si>
    <t>KK19100</t>
  </si>
  <si>
    <t xml:space="preserve">Tibial stems h-60 i h-90  </t>
  </si>
  <si>
    <t xml:space="preserve">6665.15.0X0 </t>
  </si>
  <si>
    <t>Тибијална компонента, Tibial stems h-60 i h-90, Lima corporate S.p.a</t>
  </si>
  <si>
    <t>KK19101</t>
  </si>
  <si>
    <t xml:space="preserve">Tibial augments </t>
  </si>
  <si>
    <t xml:space="preserve">66XX.15.0X0 </t>
  </si>
  <si>
    <t>Тибијална компонента, Tibial augments, Lima corporate S.p.a</t>
  </si>
  <si>
    <t>ставка 3</t>
  </si>
  <si>
    <t>KK19102</t>
  </si>
  <si>
    <t xml:space="preserve">Multigen Plus Knee System Tibial Liners PS </t>
  </si>
  <si>
    <t>66XX.50.010-520</t>
  </si>
  <si>
    <t>Инсерт</t>
  </si>
  <si>
    <t>Инсерт, Multigen Plus Knee System Tibial Liners PS, Lima corporate S.p.a</t>
  </si>
  <si>
    <t>ставка 4</t>
  </si>
  <si>
    <t>KK19103</t>
  </si>
  <si>
    <t xml:space="preserve">Multigen Plus Knee Patellar Prosthesis </t>
  </si>
  <si>
    <t>6695.50.005-105</t>
  </si>
  <si>
    <t>Пателарно дугме</t>
  </si>
  <si>
    <t>Пателарно дугме, Multigen Plus Knee Patellar Prosthesis, Lima corporate S.p.a</t>
  </si>
  <si>
    <t>Војномедицинска академија</t>
  </si>
  <si>
    <t>КЦ Војводине</t>
  </si>
  <si>
    <t>КЦ Србије</t>
  </si>
  <si>
    <t>КЦ Ниш</t>
  </si>
  <si>
    <t>КЦ Крагујевац</t>
  </si>
  <si>
    <t>ЗЦ Ужице</t>
  </si>
  <si>
    <t>КБЦ Бежанијска коса</t>
  </si>
  <si>
    <t>ОБ Лесковац</t>
  </si>
  <si>
    <t>ОБ Пожаревац</t>
  </si>
  <si>
    <t>ОБ Ваљево</t>
  </si>
  <si>
    <t>КБЦ Звездара</t>
  </si>
  <si>
    <t>ОБ Крушевац</t>
  </si>
  <si>
    <t>ОБ Шабац</t>
  </si>
  <si>
    <t>ОБ Сремска Митровица</t>
  </si>
  <si>
    <t>Институт Нишка Бања</t>
  </si>
  <si>
    <t>ОБ Краљево</t>
  </si>
  <si>
    <t>КБЦ Земун</t>
  </si>
  <si>
    <t>ЗЦ Зајечар</t>
  </si>
  <si>
    <t>ОБ Сомбор</t>
  </si>
  <si>
    <t>ОБ Чачак</t>
  </si>
  <si>
    <t>ОБ Алексинац</t>
  </si>
  <si>
    <t>ЗЦ Аранђеловац</t>
  </si>
  <si>
    <t>ОБ Зрењанин</t>
  </si>
  <si>
    <t>ОБ Врбас</t>
  </si>
  <si>
    <t>ОБ Прокупље</t>
  </si>
  <si>
    <t>ОБ Бор</t>
  </si>
  <si>
    <t>ОБ Врање</t>
  </si>
  <si>
    <t>ОБ Панчево</t>
  </si>
  <si>
    <t>ОБ Параћин</t>
  </si>
  <si>
    <t>ОБ Јагодина</t>
  </si>
  <si>
    <t>ОБ Суботица</t>
  </si>
  <si>
    <t>ОБ Пирот</t>
  </si>
  <si>
    <t>ОБ Ћуприја</t>
  </si>
  <si>
    <t>ОБ Смедерево</t>
  </si>
  <si>
    <t>ОБ Смедеревска Паланка</t>
  </si>
  <si>
    <t>ОБ Лозница</t>
  </si>
  <si>
    <t>ОБ Кикинда</t>
  </si>
  <si>
    <t>ОБ Сента</t>
  </si>
  <si>
    <t>ОБ Вршац</t>
  </si>
  <si>
    <t>ОБ Нови Пазар</t>
  </si>
  <si>
    <t>ЗЦ Неготин</t>
  </si>
  <si>
    <t>ОБ Горњи Милановац</t>
  </si>
  <si>
    <t>ЗЦ Косовска Митровица</t>
  </si>
  <si>
    <t>Март (28.03-31.03)</t>
  </si>
  <si>
    <t>Јун  (01.06-27.06)</t>
  </si>
  <si>
    <t>Јул</t>
  </si>
  <si>
    <t>Август</t>
  </si>
  <si>
    <t>Септембар</t>
  </si>
  <si>
    <t>Октобар</t>
  </si>
  <si>
    <t>Новембар</t>
  </si>
  <si>
    <t>Децембар</t>
  </si>
  <si>
    <t>Јануар</t>
  </si>
  <si>
    <t>Фебруар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</si>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</sst>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  <charset val="238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9" fillId="0" borderId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5" fillId="7" borderId="1" xfId="2" quotePrefix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5" fillId="7" borderId="1" xfId="2" applyFont="1" applyFill="1" applyBorder="1" applyAlignment="1" applyProtection="1">
      <alignment horizontal="center" vertical="center" wrapText="1"/>
    </xf>
    <xf numFmtId="3" fontId="10" fillId="0" borderId="1" xfId="3" applyNumberFormat="1" applyFont="1" applyFill="1" applyBorder="1" applyAlignment="1" applyProtection="1">
      <alignment horizontal="center" vertical="center" wrapText="1"/>
    </xf>
    <xf numFmtId="3" fontId="10" fillId="0" borderId="1" xfId="3" applyNumberFormat="1" applyFont="1" applyFill="1" applyBorder="1" applyAlignment="1" applyProtection="1">
      <alignment horizontal="center" vertical="center"/>
    </xf>
    <xf numFmtId="0" fontId="10" fillId="0" borderId="1" xfId="3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4" fontId="7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12" fillId="2" borderId="1" xfId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3" xr:uid="{00000000-0005-0000-0000-000001000000}"/>
    <cellStyle name="Normal 3" xfId="2" xr:uid="{00000000-0005-0000-0000-000002000000}"/>
    <cellStyle name="Normal_Priznto djuture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311"/>
  <sheetViews>
    <sheetView tabSelected="1" workbookViewId="0">
      <selection activeCell="A4" sqref="A4"/>
    </sheetView>
  </sheetViews>
  <sheetFormatPr defaultRowHeight="15" x14ac:dyDescent="0.25"/>
  <cols>
    <col min="1" max="1" width="26" bestFit="1" customWidth="1"/>
    <col min="2" max="2" width="11.140625" bestFit="1" customWidth="1"/>
    <col min="3" max="3" width="24.140625" customWidth="1"/>
    <col min="4" max="4" width="9.7109375" customWidth="1"/>
    <col min="5" max="5" width="15.42578125" customWidth="1"/>
    <col min="6" max="6" width="11.140625" customWidth="1"/>
    <col min="7" max="7" width="17.140625" customWidth="1"/>
    <col min="8" max="8" width="14.7109375" customWidth="1"/>
    <col min="9" max="9" width="19.42578125" customWidth="1"/>
    <col min="10" max="10" width="18.7109375" customWidth="1"/>
    <col min="11" max="11" width="12" customWidth="1"/>
    <col min="12" max="12" width="13.5703125" style="19" customWidth="1"/>
    <col min="13" max="13" width="16.85546875" bestFit="1" customWidth="1"/>
    <col min="14" max="14" width="11.7109375" bestFit="1" customWidth="1"/>
    <col min="15" max="15" width="12.42578125" customWidth="1"/>
    <col min="16" max="16" width="13.5703125" customWidth="1"/>
    <col min="17" max="17" width="11.7109375" customWidth="1"/>
    <col min="18" max="18" width="12.42578125" bestFit="1" customWidth="1"/>
    <col min="19" max="19" width="13.85546875" customWidth="1"/>
    <col min="20" max="20" width="13.42578125" customWidth="1"/>
    <col min="21" max="21" width="11.140625" customWidth="1"/>
    <col min="22" max="22" width="12.42578125" bestFit="1" customWidth="1"/>
    <col min="23" max="23" width="13.5703125" customWidth="1"/>
    <col min="24" max="29" width="13.42578125" customWidth="1"/>
    <col min="30" max="30" width="11.7109375" bestFit="1" customWidth="1"/>
    <col min="31" max="31" width="12.42578125" customWidth="1"/>
    <col min="32" max="32" width="13.5703125" customWidth="1"/>
    <col min="33" max="33" width="11.7109375" customWidth="1"/>
    <col min="34" max="34" width="12.42578125" bestFit="1" customWidth="1"/>
    <col min="35" max="35" width="13.85546875" customWidth="1"/>
    <col min="36" max="36" width="13.42578125" customWidth="1"/>
    <col min="37" max="37" width="11.140625" customWidth="1"/>
    <col min="38" max="38" width="12.42578125" bestFit="1" customWidth="1"/>
    <col min="39" max="39" width="13.5703125" customWidth="1"/>
    <col min="40" max="45" width="13.42578125" customWidth="1"/>
    <col min="46" max="46" width="11.7109375" bestFit="1" customWidth="1"/>
    <col min="47" max="47" width="12.42578125" customWidth="1"/>
    <col min="48" max="48" width="13.5703125" customWidth="1"/>
    <col min="49" max="49" width="11.7109375" customWidth="1"/>
    <col min="50" max="50" width="12.42578125" bestFit="1" customWidth="1"/>
    <col min="51" max="51" width="13.85546875" customWidth="1"/>
    <col min="52" max="52" width="13.42578125" customWidth="1"/>
    <col min="53" max="53" width="11.140625" customWidth="1"/>
    <col min="54" max="54" width="12.42578125" bestFit="1" customWidth="1"/>
    <col min="55" max="55" width="13.5703125" customWidth="1"/>
    <col min="56" max="73" width="13.42578125" customWidth="1"/>
    <col min="74" max="74" width="13.5703125" customWidth="1"/>
    <col min="75" max="75" width="12.7109375" customWidth="1"/>
    <col min="76" max="76" width="14.5703125" customWidth="1"/>
    <col min="77" max="77" width="12.42578125" customWidth="1"/>
    <col min="299" max="299" width="28.85546875" customWidth="1"/>
    <col min="300" max="300" width="27.5703125" bestFit="1" customWidth="1"/>
    <col min="301" max="301" width="14.7109375" bestFit="1" customWidth="1"/>
    <col min="302" max="302" width="7.7109375" bestFit="1" customWidth="1"/>
    <col min="303" max="303" width="42.5703125" bestFit="1" customWidth="1"/>
    <col min="304" max="304" width="14" customWidth="1"/>
    <col min="305" max="305" width="11.7109375" customWidth="1"/>
    <col min="306" max="306" width="19.42578125" customWidth="1"/>
    <col min="307" max="307" width="15.42578125" customWidth="1"/>
    <col min="308" max="308" width="15.42578125" bestFit="1" customWidth="1"/>
    <col min="309" max="309" width="10.140625" bestFit="1" customWidth="1"/>
    <col min="310" max="310" width="11.28515625" bestFit="1" customWidth="1"/>
    <col min="311" max="311" width="28" customWidth="1"/>
    <col min="312" max="312" width="15.7109375" customWidth="1"/>
    <col min="313" max="313" width="13.28515625" customWidth="1"/>
    <col min="314" max="314" width="12.5703125" customWidth="1"/>
    <col min="315" max="315" width="13.28515625" customWidth="1"/>
    <col min="316" max="316" width="13.140625" customWidth="1"/>
    <col min="317" max="317" width="12.42578125" bestFit="1" customWidth="1"/>
    <col min="318" max="318" width="12.42578125" customWidth="1"/>
    <col min="319" max="319" width="13.5703125" customWidth="1"/>
    <col min="320" max="320" width="11.7109375" customWidth="1"/>
    <col min="321" max="321" width="12.42578125" bestFit="1" customWidth="1"/>
    <col min="322" max="322" width="13.85546875" customWidth="1"/>
    <col min="323" max="323" width="13.42578125" customWidth="1"/>
    <col min="324" max="324" width="11.140625" customWidth="1"/>
    <col min="325" max="325" width="12.42578125" bestFit="1" customWidth="1"/>
    <col min="326" max="326" width="13.5703125" customWidth="1"/>
    <col min="327" max="327" width="12.140625" customWidth="1"/>
    <col min="328" max="329" width="13.42578125" customWidth="1"/>
    <col min="330" max="330" width="13.5703125" customWidth="1"/>
    <col min="331" max="331" width="12.7109375" customWidth="1"/>
    <col min="332" max="332" width="14.5703125" customWidth="1"/>
    <col min="333" max="333" width="12.42578125" customWidth="1"/>
    <col min="555" max="555" width="28.85546875" customWidth="1"/>
    <col min="556" max="556" width="27.5703125" bestFit="1" customWidth="1"/>
    <col min="557" max="557" width="14.7109375" bestFit="1" customWidth="1"/>
    <col min="558" max="558" width="7.7109375" bestFit="1" customWidth="1"/>
    <col min="559" max="559" width="42.5703125" bestFit="1" customWidth="1"/>
    <col min="560" max="560" width="14" customWidth="1"/>
    <col min="561" max="561" width="11.7109375" customWidth="1"/>
    <col min="562" max="562" width="19.42578125" customWidth="1"/>
    <col min="563" max="563" width="15.42578125" customWidth="1"/>
    <col min="564" max="564" width="15.42578125" bestFit="1" customWidth="1"/>
    <col min="565" max="565" width="10.140625" bestFit="1" customWidth="1"/>
    <col min="566" max="566" width="11.28515625" bestFit="1" customWidth="1"/>
    <col min="567" max="567" width="28" customWidth="1"/>
    <col min="568" max="568" width="15.7109375" customWidth="1"/>
    <col min="569" max="569" width="13.28515625" customWidth="1"/>
    <col min="570" max="570" width="12.5703125" customWidth="1"/>
    <col min="571" max="571" width="13.28515625" customWidth="1"/>
    <col min="572" max="572" width="13.140625" customWidth="1"/>
    <col min="573" max="573" width="12.42578125" bestFit="1" customWidth="1"/>
    <col min="574" max="574" width="12.42578125" customWidth="1"/>
    <col min="575" max="575" width="13.5703125" customWidth="1"/>
    <col min="576" max="576" width="11.7109375" customWidth="1"/>
    <col min="577" max="577" width="12.42578125" bestFit="1" customWidth="1"/>
    <col min="578" max="578" width="13.85546875" customWidth="1"/>
    <col min="579" max="579" width="13.42578125" customWidth="1"/>
    <col min="580" max="580" width="11.140625" customWidth="1"/>
    <col min="581" max="581" width="12.42578125" bestFit="1" customWidth="1"/>
    <col min="582" max="582" width="13.5703125" customWidth="1"/>
    <col min="583" max="583" width="12.140625" customWidth="1"/>
    <col min="584" max="585" width="13.42578125" customWidth="1"/>
    <col min="586" max="586" width="13.5703125" customWidth="1"/>
    <col min="587" max="587" width="12.7109375" customWidth="1"/>
    <col min="588" max="588" width="14.5703125" customWidth="1"/>
    <col min="589" max="589" width="12.42578125" customWidth="1"/>
    <col min="811" max="811" width="28.85546875" customWidth="1"/>
    <col min="812" max="812" width="27.5703125" bestFit="1" customWidth="1"/>
    <col min="813" max="813" width="14.7109375" bestFit="1" customWidth="1"/>
    <col min="814" max="814" width="7.7109375" bestFit="1" customWidth="1"/>
    <col min="815" max="815" width="42.5703125" bestFit="1" customWidth="1"/>
    <col min="816" max="816" width="14" customWidth="1"/>
    <col min="817" max="817" width="11.7109375" customWidth="1"/>
    <col min="818" max="818" width="19.42578125" customWidth="1"/>
    <col min="819" max="819" width="15.42578125" customWidth="1"/>
    <col min="820" max="820" width="15.42578125" bestFit="1" customWidth="1"/>
    <col min="821" max="821" width="10.140625" bestFit="1" customWidth="1"/>
    <col min="822" max="822" width="11.28515625" bestFit="1" customWidth="1"/>
    <col min="823" max="823" width="28" customWidth="1"/>
    <col min="824" max="824" width="15.7109375" customWidth="1"/>
    <col min="825" max="825" width="13.28515625" customWidth="1"/>
    <col min="826" max="826" width="12.5703125" customWidth="1"/>
    <col min="827" max="827" width="13.28515625" customWidth="1"/>
    <col min="828" max="828" width="13.140625" customWidth="1"/>
    <col min="829" max="829" width="12.42578125" bestFit="1" customWidth="1"/>
    <col min="830" max="830" width="12.42578125" customWidth="1"/>
    <col min="831" max="831" width="13.5703125" customWidth="1"/>
    <col min="832" max="832" width="11.7109375" customWidth="1"/>
    <col min="833" max="833" width="12.42578125" bestFit="1" customWidth="1"/>
    <col min="834" max="834" width="13.85546875" customWidth="1"/>
    <col min="835" max="835" width="13.42578125" customWidth="1"/>
    <col min="836" max="836" width="11.140625" customWidth="1"/>
    <col min="837" max="837" width="12.42578125" bestFit="1" customWidth="1"/>
    <col min="838" max="838" width="13.5703125" customWidth="1"/>
    <col min="839" max="839" width="12.140625" customWidth="1"/>
    <col min="840" max="841" width="13.42578125" customWidth="1"/>
    <col min="842" max="842" width="13.5703125" customWidth="1"/>
    <col min="843" max="843" width="12.7109375" customWidth="1"/>
    <col min="844" max="844" width="14.5703125" customWidth="1"/>
    <col min="845" max="845" width="12.42578125" customWidth="1"/>
    <col min="1067" max="1067" width="28.85546875" customWidth="1"/>
    <col min="1068" max="1068" width="27.5703125" bestFit="1" customWidth="1"/>
    <col min="1069" max="1069" width="14.7109375" bestFit="1" customWidth="1"/>
    <col min="1070" max="1070" width="7.7109375" bestFit="1" customWidth="1"/>
    <col min="1071" max="1071" width="42.5703125" bestFit="1" customWidth="1"/>
    <col min="1072" max="1072" width="14" customWidth="1"/>
    <col min="1073" max="1073" width="11.7109375" customWidth="1"/>
    <col min="1074" max="1074" width="19.42578125" customWidth="1"/>
    <col min="1075" max="1075" width="15.42578125" customWidth="1"/>
    <col min="1076" max="1076" width="15.42578125" bestFit="1" customWidth="1"/>
    <col min="1077" max="1077" width="10.140625" bestFit="1" customWidth="1"/>
    <col min="1078" max="1078" width="11.28515625" bestFit="1" customWidth="1"/>
    <col min="1079" max="1079" width="28" customWidth="1"/>
    <col min="1080" max="1080" width="15.7109375" customWidth="1"/>
    <col min="1081" max="1081" width="13.28515625" customWidth="1"/>
    <col min="1082" max="1082" width="12.5703125" customWidth="1"/>
    <col min="1083" max="1083" width="13.28515625" customWidth="1"/>
    <col min="1084" max="1084" width="13.140625" customWidth="1"/>
    <col min="1085" max="1085" width="12.42578125" bestFit="1" customWidth="1"/>
    <col min="1086" max="1086" width="12.42578125" customWidth="1"/>
    <col min="1087" max="1087" width="13.5703125" customWidth="1"/>
    <col min="1088" max="1088" width="11.7109375" customWidth="1"/>
    <col min="1089" max="1089" width="12.42578125" bestFit="1" customWidth="1"/>
    <col min="1090" max="1090" width="13.85546875" customWidth="1"/>
    <col min="1091" max="1091" width="13.42578125" customWidth="1"/>
    <col min="1092" max="1092" width="11.140625" customWidth="1"/>
    <col min="1093" max="1093" width="12.42578125" bestFit="1" customWidth="1"/>
    <col min="1094" max="1094" width="13.5703125" customWidth="1"/>
    <col min="1095" max="1095" width="12.140625" customWidth="1"/>
    <col min="1096" max="1097" width="13.42578125" customWidth="1"/>
    <col min="1098" max="1098" width="13.5703125" customWidth="1"/>
    <col min="1099" max="1099" width="12.7109375" customWidth="1"/>
    <col min="1100" max="1100" width="14.5703125" customWidth="1"/>
    <col min="1101" max="1101" width="12.42578125" customWidth="1"/>
    <col min="1323" max="1323" width="28.85546875" customWidth="1"/>
    <col min="1324" max="1324" width="27.5703125" bestFit="1" customWidth="1"/>
    <col min="1325" max="1325" width="14.7109375" bestFit="1" customWidth="1"/>
    <col min="1326" max="1326" width="7.7109375" bestFit="1" customWidth="1"/>
    <col min="1327" max="1327" width="42.5703125" bestFit="1" customWidth="1"/>
    <col min="1328" max="1328" width="14" customWidth="1"/>
    <col min="1329" max="1329" width="11.7109375" customWidth="1"/>
    <col min="1330" max="1330" width="19.42578125" customWidth="1"/>
    <col min="1331" max="1331" width="15.42578125" customWidth="1"/>
    <col min="1332" max="1332" width="15.42578125" bestFit="1" customWidth="1"/>
    <col min="1333" max="1333" width="10.140625" bestFit="1" customWidth="1"/>
    <col min="1334" max="1334" width="11.28515625" bestFit="1" customWidth="1"/>
    <col min="1335" max="1335" width="28" customWidth="1"/>
    <col min="1336" max="1336" width="15.7109375" customWidth="1"/>
    <col min="1337" max="1337" width="13.28515625" customWidth="1"/>
    <col min="1338" max="1338" width="12.5703125" customWidth="1"/>
    <col min="1339" max="1339" width="13.28515625" customWidth="1"/>
    <col min="1340" max="1340" width="13.140625" customWidth="1"/>
    <col min="1341" max="1341" width="12.42578125" bestFit="1" customWidth="1"/>
    <col min="1342" max="1342" width="12.42578125" customWidth="1"/>
    <col min="1343" max="1343" width="13.5703125" customWidth="1"/>
    <col min="1344" max="1344" width="11.7109375" customWidth="1"/>
    <col min="1345" max="1345" width="12.42578125" bestFit="1" customWidth="1"/>
    <col min="1346" max="1346" width="13.85546875" customWidth="1"/>
    <col min="1347" max="1347" width="13.42578125" customWidth="1"/>
    <col min="1348" max="1348" width="11.140625" customWidth="1"/>
    <col min="1349" max="1349" width="12.42578125" bestFit="1" customWidth="1"/>
    <col min="1350" max="1350" width="13.5703125" customWidth="1"/>
    <col min="1351" max="1351" width="12.140625" customWidth="1"/>
    <col min="1352" max="1353" width="13.42578125" customWidth="1"/>
    <col min="1354" max="1354" width="13.5703125" customWidth="1"/>
    <col min="1355" max="1355" width="12.7109375" customWidth="1"/>
    <col min="1356" max="1356" width="14.5703125" customWidth="1"/>
    <col min="1357" max="1357" width="12.42578125" customWidth="1"/>
    <col min="1579" max="1579" width="28.85546875" customWidth="1"/>
    <col min="1580" max="1580" width="27.5703125" bestFit="1" customWidth="1"/>
    <col min="1581" max="1581" width="14.7109375" bestFit="1" customWidth="1"/>
    <col min="1582" max="1582" width="7.7109375" bestFit="1" customWidth="1"/>
    <col min="1583" max="1583" width="42.5703125" bestFit="1" customWidth="1"/>
    <col min="1584" max="1584" width="14" customWidth="1"/>
    <col min="1585" max="1585" width="11.7109375" customWidth="1"/>
    <col min="1586" max="1586" width="19.42578125" customWidth="1"/>
    <col min="1587" max="1587" width="15.42578125" customWidth="1"/>
    <col min="1588" max="1588" width="15.42578125" bestFit="1" customWidth="1"/>
    <col min="1589" max="1589" width="10.140625" bestFit="1" customWidth="1"/>
    <col min="1590" max="1590" width="11.28515625" bestFit="1" customWidth="1"/>
    <col min="1591" max="1591" width="28" customWidth="1"/>
    <col min="1592" max="1592" width="15.7109375" customWidth="1"/>
    <col min="1593" max="1593" width="13.28515625" customWidth="1"/>
    <col min="1594" max="1594" width="12.5703125" customWidth="1"/>
    <col min="1595" max="1595" width="13.28515625" customWidth="1"/>
    <col min="1596" max="1596" width="13.140625" customWidth="1"/>
    <col min="1597" max="1597" width="12.42578125" bestFit="1" customWidth="1"/>
    <col min="1598" max="1598" width="12.42578125" customWidth="1"/>
    <col min="1599" max="1599" width="13.5703125" customWidth="1"/>
    <col min="1600" max="1600" width="11.7109375" customWidth="1"/>
    <col min="1601" max="1601" width="12.42578125" bestFit="1" customWidth="1"/>
    <col min="1602" max="1602" width="13.85546875" customWidth="1"/>
    <col min="1603" max="1603" width="13.42578125" customWidth="1"/>
    <col min="1604" max="1604" width="11.140625" customWidth="1"/>
    <col min="1605" max="1605" width="12.42578125" bestFit="1" customWidth="1"/>
    <col min="1606" max="1606" width="13.5703125" customWidth="1"/>
    <col min="1607" max="1607" width="12.140625" customWidth="1"/>
    <col min="1608" max="1609" width="13.42578125" customWidth="1"/>
    <col min="1610" max="1610" width="13.5703125" customWidth="1"/>
    <col min="1611" max="1611" width="12.7109375" customWidth="1"/>
    <col min="1612" max="1612" width="14.5703125" customWidth="1"/>
    <col min="1613" max="1613" width="12.42578125" customWidth="1"/>
    <col min="1835" max="1835" width="28.85546875" customWidth="1"/>
    <col min="1836" max="1836" width="27.5703125" bestFit="1" customWidth="1"/>
    <col min="1837" max="1837" width="14.7109375" bestFit="1" customWidth="1"/>
    <col min="1838" max="1838" width="7.7109375" bestFit="1" customWidth="1"/>
    <col min="1839" max="1839" width="42.5703125" bestFit="1" customWidth="1"/>
    <col min="1840" max="1840" width="14" customWidth="1"/>
    <col min="1841" max="1841" width="11.7109375" customWidth="1"/>
    <col min="1842" max="1842" width="19.42578125" customWidth="1"/>
    <col min="1843" max="1843" width="15.42578125" customWidth="1"/>
    <col min="1844" max="1844" width="15.42578125" bestFit="1" customWidth="1"/>
    <col min="1845" max="1845" width="10.140625" bestFit="1" customWidth="1"/>
    <col min="1846" max="1846" width="11.28515625" bestFit="1" customWidth="1"/>
    <col min="1847" max="1847" width="28" customWidth="1"/>
    <col min="1848" max="1848" width="15.7109375" customWidth="1"/>
    <col min="1849" max="1849" width="13.28515625" customWidth="1"/>
    <col min="1850" max="1850" width="12.5703125" customWidth="1"/>
    <col min="1851" max="1851" width="13.28515625" customWidth="1"/>
    <col min="1852" max="1852" width="13.140625" customWidth="1"/>
    <col min="1853" max="1853" width="12.42578125" bestFit="1" customWidth="1"/>
    <col min="1854" max="1854" width="12.42578125" customWidth="1"/>
    <col min="1855" max="1855" width="13.5703125" customWidth="1"/>
    <col min="1856" max="1856" width="11.7109375" customWidth="1"/>
    <col min="1857" max="1857" width="12.42578125" bestFit="1" customWidth="1"/>
    <col min="1858" max="1858" width="13.85546875" customWidth="1"/>
    <col min="1859" max="1859" width="13.42578125" customWidth="1"/>
    <col min="1860" max="1860" width="11.140625" customWidth="1"/>
    <col min="1861" max="1861" width="12.42578125" bestFit="1" customWidth="1"/>
    <col min="1862" max="1862" width="13.5703125" customWidth="1"/>
    <col min="1863" max="1863" width="12.140625" customWidth="1"/>
    <col min="1864" max="1865" width="13.42578125" customWidth="1"/>
    <col min="1866" max="1866" width="13.5703125" customWidth="1"/>
    <col min="1867" max="1867" width="12.7109375" customWidth="1"/>
    <col min="1868" max="1868" width="14.5703125" customWidth="1"/>
    <col min="1869" max="1869" width="12.42578125" customWidth="1"/>
    <col min="2091" max="2091" width="28.85546875" customWidth="1"/>
    <col min="2092" max="2092" width="27.5703125" bestFit="1" customWidth="1"/>
    <col min="2093" max="2093" width="14.7109375" bestFit="1" customWidth="1"/>
    <col min="2094" max="2094" width="7.7109375" bestFit="1" customWidth="1"/>
    <col min="2095" max="2095" width="42.5703125" bestFit="1" customWidth="1"/>
    <col min="2096" max="2096" width="14" customWidth="1"/>
    <col min="2097" max="2097" width="11.7109375" customWidth="1"/>
    <col min="2098" max="2098" width="19.42578125" customWidth="1"/>
    <col min="2099" max="2099" width="15.42578125" customWidth="1"/>
    <col min="2100" max="2100" width="15.42578125" bestFit="1" customWidth="1"/>
    <col min="2101" max="2101" width="10.140625" bestFit="1" customWidth="1"/>
    <col min="2102" max="2102" width="11.28515625" bestFit="1" customWidth="1"/>
    <col min="2103" max="2103" width="28" customWidth="1"/>
    <col min="2104" max="2104" width="15.7109375" customWidth="1"/>
    <col min="2105" max="2105" width="13.28515625" customWidth="1"/>
    <col min="2106" max="2106" width="12.5703125" customWidth="1"/>
    <col min="2107" max="2107" width="13.28515625" customWidth="1"/>
    <col min="2108" max="2108" width="13.140625" customWidth="1"/>
    <col min="2109" max="2109" width="12.42578125" bestFit="1" customWidth="1"/>
    <col min="2110" max="2110" width="12.42578125" customWidth="1"/>
    <col min="2111" max="2111" width="13.5703125" customWidth="1"/>
    <col min="2112" max="2112" width="11.7109375" customWidth="1"/>
    <col min="2113" max="2113" width="12.42578125" bestFit="1" customWidth="1"/>
    <col min="2114" max="2114" width="13.85546875" customWidth="1"/>
    <col min="2115" max="2115" width="13.42578125" customWidth="1"/>
    <col min="2116" max="2116" width="11.140625" customWidth="1"/>
    <col min="2117" max="2117" width="12.42578125" bestFit="1" customWidth="1"/>
    <col min="2118" max="2118" width="13.5703125" customWidth="1"/>
    <col min="2119" max="2119" width="12.140625" customWidth="1"/>
    <col min="2120" max="2121" width="13.42578125" customWidth="1"/>
    <col min="2122" max="2122" width="13.5703125" customWidth="1"/>
    <col min="2123" max="2123" width="12.7109375" customWidth="1"/>
    <col min="2124" max="2124" width="14.5703125" customWidth="1"/>
    <col min="2125" max="2125" width="12.42578125" customWidth="1"/>
    <col min="2347" max="2347" width="28.85546875" customWidth="1"/>
    <col min="2348" max="2348" width="27.5703125" bestFit="1" customWidth="1"/>
    <col min="2349" max="2349" width="14.7109375" bestFit="1" customWidth="1"/>
    <col min="2350" max="2350" width="7.7109375" bestFit="1" customWidth="1"/>
    <col min="2351" max="2351" width="42.5703125" bestFit="1" customWidth="1"/>
    <col min="2352" max="2352" width="14" customWidth="1"/>
    <col min="2353" max="2353" width="11.7109375" customWidth="1"/>
    <col min="2354" max="2354" width="19.42578125" customWidth="1"/>
    <col min="2355" max="2355" width="15.42578125" customWidth="1"/>
    <col min="2356" max="2356" width="15.42578125" bestFit="1" customWidth="1"/>
    <col min="2357" max="2357" width="10.140625" bestFit="1" customWidth="1"/>
    <col min="2358" max="2358" width="11.28515625" bestFit="1" customWidth="1"/>
    <col min="2359" max="2359" width="28" customWidth="1"/>
    <col min="2360" max="2360" width="15.7109375" customWidth="1"/>
    <col min="2361" max="2361" width="13.28515625" customWidth="1"/>
    <col min="2362" max="2362" width="12.5703125" customWidth="1"/>
    <col min="2363" max="2363" width="13.28515625" customWidth="1"/>
    <col min="2364" max="2364" width="13.140625" customWidth="1"/>
    <col min="2365" max="2365" width="12.42578125" bestFit="1" customWidth="1"/>
    <col min="2366" max="2366" width="12.42578125" customWidth="1"/>
    <col min="2367" max="2367" width="13.5703125" customWidth="1"/>
    <col min="2368" max="2368" width="11.7109375" customWidth="1"/>
    <col min="2369" max="2369" width="12.42578125" bestFit="1" customWidth="1"/>
    <col min="2370" max="2370" width="13.85546875" customWidth="1"/>
    <col min="2371" max="2371" width="13.42578125" customWidth="1"/>
    <col min="2372" max="2372" width="11.140625" customWidth="1"/>
    <col min="2373" max="2373" width="12.42578125" bestFit="1" customWidth="1"/>
    <col min="2374" max="2374" width="13.5703125" customWidth="1"/>
    <col min="2375" max="2375" width="12.140625" customWidth="1"/>
    <col min="2376" max="2377" width="13.42578125" customWidth="1"/>
    <col min="2378" max="2378" width="13.5703125" customWidth="1"/>
    <col min="2379" max="2379" width="12.7109375" customWidth="1"/>
    <col min="2380" max="2380" width="14.5703125" customWidth="1"/>
    <col min="2381" max="2381" width="12.42578125" customWidth="1"/>
    <col min="2603" max="2603" width="28.85546875" customWidth="1"/>
    <col min="2604" max="2604" width="27.5703125" bestFit="1" customWidth="1"/>
    <col min="2605" max="2605" width="14.7109375" bestFit="1" customWidth="1"/>
    <col min="2606" max="2606" width="7.7109375" bestFit="1" customWidth="1"/>
    <col min="2607" max="2607" width="42.5703125" bestFit="1" customWidth="1"/>
    <col min="2608" max="2608" width="14" customWidth="1"/>
    <col min="2609" max="2609" width="11.7109375" customWidth="1"/>
    <col min="2610" max="2610" width="19.42578125" customWidth="1"/>
    <col min="2611" max="2611" width="15.42578125" customWidth="1"/>
    <col min="2612" max="2612" width="15.42578125" bestFit="1" customWidth="1"/>
    <col min="2613" max="2613" width="10.140625" bestFit="1" customWidth="1"/>
    <col min="2614" max="2614" width="11.28515625" bestFit="1" customWidth="1"/>
    <col min="2615" max="2615" width="28" customWidth="1"/>
    <col min="2616" max="2616" width="15.7109375" customWidth="1"/>
    <col min="2617" max="2617" width="13.28515625" customWidth="1"/>
    <col min="2618" max="2618" width="12.5703125" customWidth="1"/>
    <col min="2619" max="2619" width="13.28515625" customWidth="1"/>
    <col min="2620" max="2620" width="13.140625" customWidth="1"/>
    <col min="2621" max="2621" width="12.42578125" bestFit="1" customWidth="1"/>
    <col min="2622" max="2622" width="12.42578125" customWidth="1"/>
    <col min="2623" max="2623" width="13.5703125" customWidth="1"/>
    <col min="2624" max="2624" width="11.7109375" customWidth="1"/>
    <col min="2625" max="2625" width="12.42578125" bestFit="1" customWidth="1"/>
    <col min="2626" max="2626" width="13.85546875" customWidth="1"/>
    <col min="2627" max="2627" width="13.42578125" customWidth="1"/>
    <col min="2628" max="2628" width="11.140625" customWidth="1"/>
    <col min="2629" max="2629" width="12.42578125" bestFit="1" customWidth="1"/>
    <col min="2630" max="2630" width="13.5703125" customWidth="1"/>
    <col min="2631" max="2631" width="12.140625" customWidth="1"/>
    <col min="2632" max="2633" width="13.42578125" customWidth="1"/>
    <col min="2634" max="2634" width="13.5703125" customWidth="1"/>
    <col min="2635" max="2635" width="12.7109375" customWidth="1"/>
    <col min="2636" max="2636" width="14.5703125" customWidth="1"/>
    <col min="2637" max="2637" width="12.42578125" customWidth="1"/>
    <col min="2859" max="2859" width="28.85546875" customWidth="1"/>
    <col min="2860" max="2860" width="27.5703125" bestFit="1" customWidth="1"/>
    <col min="2861" max="2861" width="14.7109375" bestFit="1" customWidth="1"/>
    <col min="2862" max="2862" width="7.7109375" bestFit="1" customWidth="1"/>
    <col min="2863" max="2863" width="42.5703125" bestFit="1" customWidth="1"/>
    <col min="2864" max="2864" width="14" customWidth="1"/>
    <col min="2865" max="2865" width="11.7109375" customWidth="1"/>
    <col min="2866" max="2866" width="19.42578125" customWidth="1"/>
    <col min="2867" max="2867" width="15.42578125" customWidth="1"/>
    <col min="2868" max="2868" width="15.42578125" bestFit="1" customWidth="1"/>
    <col min="2869" max="2869" width="10.140625" bestFit="1" customWidth="1"/>
    <col min="2870" max="2870" width="11.28515625" bestFit="1" customWidth="1"/>
    <col min="2871" max="2871" width="28" customWidth="1"/>
    <col min="2872" max="2872" width="15.7109375" customWidth="1"/>
    <col min="2873" max="2873" width="13.28515625" customWidth="1"/>
    <col min="2874" max="2874" width="12.5703125" customWidth="1"/>
    <col min="2875" max="2875" width="13.28515625" customWidth="1"/>
    <col min="2876" max="2876" width="13.140625" customWidth="1"/>
    <col min="2877" max="2877" width="12.42578125" bestFit="1" customWidth="1"/>
    <col min="2878" max="2878" width="12.42578125" customWidth="1"/>
    <col min="2879" max="2879" width="13.5703125" customWidth="1"/>
    <col min="2880" max="2880" width="11.7109375" customWidth="1"/>
    <col min="2881" max="2881" width="12.42578125" bestFit="1" customWidth="1"/>
    <col min="2882" max="2882" width="13.85546875" customWidth="1"/>
    <col min="2883" max="2883" width="13.42578125" customWidth="1"/>
    <col min="2884" max="2884" width="11.140625" customWidth="1"/>
    <col min="2885" max="2885" width="12.42578125" bestFit="1" customWidth="1"/>
    <col min="2886" max="2886" width="13.5703125" customWidth="1"/>
    <col min="2887" max="2887" width="12.140625" customWidth="1"/>
    <col min="2888" max="2889" width="13.42578125" customWidth="1"/>
    <col min="2890" max="2890" width="13.5703125" customWidth="1"/>
    <col min="2891" max="2891" width="12.7109375" customWidth="1"/>
    <col min="2892" max="2892" width="14.5703125" customWidth="1"/>
    <col min="2893" max="2893" width="12.42578125" customWidth="1"/>
    <col min="3115" max="3115" width="28.85546875" customWidth="1"/>
    <col min="3116" max="3116" width="27.5703125" bestFit="1" customWidth="1"/>
    <col min="3117" max="3117" width="14.7109375" bestFit="1" customWidth="1"/>
    <col min="3118" max="3118" width="7.7109375" bestFit="1" customWidth="1"/>
    <col min="3119" max="3119" width="42.5703125" bestFit="1" customWidth="1"/>
    <col min="3120" max="3120" width="14" customWidth="1"/>
    <col min="3121" max="3121" width="11.7109375" customWidth="1"/>
    <col min="3122" max="3122" width="19.42578125" customWidth="1"/>
    <col min="3123" max="3123" width="15.42578125" customWidth="1"/>
    <col min="3124" max="3124" width="15.42578125" bestFit="1" customWidth="1"/>
    <col min="3125" max="3125" width="10.140625" bestFit="1" customWidth="1"/>
    <col min="3126" max="3126" width="11.28515625" bestFit="1" customWidth="1"/>
    <col min="3127" max="3127" width="28" customWidth="1"/>
    <col min="3128" max="3128" width="15.7109375" customWidth="1"/>
    <col min="3129" max="3129" width="13.28515625" customWidth="1"/>
    <col min="3130" max="3130" width="12.5703125" customWidth="1"/>
    <col min="3131" max="3131" width="13.28515625" customWidth="1"/>
    <col min="3132" max="3132" width="13.140625" customWidth="1"/>
    <col min="3133" max="3133" width="12.42578125" bestFit="1" customWidth="1"/>
    <col min="3134" max="3134" width="12.42578125" customWidth="1"/>
    <col min="3135" max="3135" width="13.5703125" customWidth="1"/>
    <col min="3136" max="3136" width="11.7109375" customWidth="1"/>
    <col min="3137" max="3137" width="12.42578125" bestFit="1" customWidth="1"/>
    <col min="3138" max="3138" width="13.85546875" customWidth="1"/>
    <col min="3139" max="3139" width="13.42578125" customWidth="1"/>
    <col min="3140" max="3140" width="11.140625" customWidth="1"/>
    <col min="3141" max="3141" width="12.42578125" bestFit="1" customWidth="1"/>
    <col min="3142" max="3142" width="13.5703125" customWidth="1"/>
    <col min="3143" max="3143" width="12.140625" customWidth="1"/>
    <col min="3144" max="3145" width="13.42578125" customWidth="1"/>
    <col min="3146" max="3146" width="13.5703125" customWidth="1"/>
    <col min="3147" max="3147" width="12.7109375" customWidth="1"/>
    <col min="3148" max="3148" width="14.5703125" customWidth="1"/>
    <col min="3149" max="3149" width="12.42578125" customWidth="1"/>
    <col min="3371" max="3371" width="28.85546875" customWidth="1"/>
    <col min="3372" max="3372" width="27.5703125" bestFit="1" customWidth="1"/>
    <col min="3373" max="3373" width="14.7109375" bestFit="1" customWidth="1"/>
    <col min="3374" max="3374" width="7.7109375" bestFit="1" customWidth="1"/>
    <col min="3375" max="3375" width="42.5703125" bestFit="1" customWidth="1"/>
    <col min="3376" max="3376" width="14" customWidth="1"/>
    <col min="3377" max="3377" width="11.7109375" customWidth="1"/>
    <col min="3378" max="3378" width="19.42578125" customWidth="1"/>
    <col min="3379" max="3379" width="15.42578125" customWidth="1"/>
    <col min="3380" max="3380" width="15.42578125" bestFit="1" customWidth="1"/>
    <col min="3381" max="3381" width="10.140625" bestFit="1" customWidth="1"/>
    <col min="3382" max="3382" width="11.28515625" bestFit="1" customWidth="1"/>
    <col min="3383" max="3383" width="28" customWidth="1"/>
    <col min="3384" max="3384" width="15.7109375" customWidth="1"/>
    <col min="3385" max="3385" width="13.28515625" customWidth="1"/>
    <col min="3386" max="3386" width="12.5703125" customWidth="1"/>
    <col min="3387" max="3387" width="13.28515625" customWidth="1"/>
    <col min="3388" max="3388" width="13.140625" customWidth="1"/>
    <col min="3389" max="3389" width="12.42578125" bestFit="1" customWidth="1"/>
    <col min="3390" max="3390" width="12.42578125" customWidth="1"/>
    <col min="3391" max="3391" width="13.5703125" customWidth="1"/>
    <col min="3392" max="3392" width="11.7109375" customWidth="1"/>
    <col min="3393" max="3393" width="12.42578125" bestFit="1" customWidth="1"/>
    <col min="3394" max="3394" width="13.85546875" customWidth="1"/>
    <col min="3395" max="3395" width="13.42578125" customWidth="1"/>
    <col min="3396" max="3396" width="11.140625" customWidth="1"/>
    <col min="3397" max="3397" width="12.42578125" bestFit="1" customWidth="1"/>
    <col min="3398" max="3398" width="13.5703125" customWidth="1"/>
    <col min="3399" max="3399" width="12.140625" customWidth="1"/>
    <col min="3400" max="3401" width="13.42578125" customWidth="1"/>
    <col min="3402" max="3402" width="13.5703125" customWidth="1"/>
    <col min="3403" max="3403" width="12.7109375" customWidth="1"/>
    <col min="3404" max="3404" width="14.5703125" customWidth="1"/>
    <col min="3405" max="3405" width="12.42578125" customWidth="1"/>
    <col min="3627" max="3627" width="28.85546875" customWidth="1"/>
    <col min="3628" max="3628" width="27.5703125" bestFit="1" customWidth="1"/>
    <col min="3629" max="3629" width="14.7109375" bestFit="1" customWidth="1"/>
    <col min="3630" max="3630" width="7.7109375" bestFit="1" customWidth="1"/>
    <col min="3631" max="3631" width="42.5703125" bestFit="1" customWidth="1"/>
    <col min="3632" max="3632" width="14" customWidth="1"/>
    <col min="3633" max="3633" width="11.7109375" customWidth="1"/>
    <col min="3634" max="3634" width="19.42578125" customWidth="1"/>
    <col min="3635" max="3635" width="15.42578125" customWidth="1"/>
    <col min="3636" max="3636" width="15.42578125" bestFit="1" customWidth="1"/>
    <col min="3637" max="3637" width="10.140625" bestFit="1" customWidth="1"/>
    <col min="3638" max="3638" width="11.28515625" bestFit="1" customWidth="1"/>
    <col min="3639" max="3639" width="28" customWidth="1"/>
    <col min="3640" max="3640" width="15.7109375" customWidth="1"/>
    <col min="3641" max="3641" width="13.28515625" customWidth="1"/>
    <col min="3642" max="3642" width="12.5703125" customWidth="1"/>
    <col min="3643" max="3643" width="13.28515625" customWidth="1"/>
    <col min="3644" max="3644" width="13.140625" customWidth="1"/>
    <col min="3645" max="3645" width="12.42578125" bestFit="1" customWidth="1"/>
    <col min="3646" max="3646" width="12.42578125" customWidth="1"/>
    <col min="3647" max="3647" width="13.5703125" customWidth="1"/>
    <col min="3648" max="3648" width="11.7109375" customWidth="1"/>
    <col min="3649" max="3649" width="12.42578125" bestFit="1" customWidth="1"/>
    <col min="3650" max="3650" width="13.85546875" customWidth="1"/>
    <col min="3651" max="3651" width="13.42578125" customWidth="1"/>
    <col min="3652" max="3652" width="11.140625" customWidth="1"/>
    <col min="3653" max="3653" width="12.42578125" bestFit="1" customWidth="1"/>
    <col min="3654" max="3654" width="13.5703125" customWidth="1"/>
    <col min="3655" max="3655" width="12.140625" customWidth="1"/>
    <col min="3656" max="3657" width="13.42578125" customWidth="1"/>
    <col min="3658" max="3658" width="13.5703125" customWidth="1"/>
    <col min="3659" max="3659" width="12.7109375" customWidth="1"/>
    <col min="3660" max="3660" width="14.5703125" customWidth="1"/>
    <col min="3661" max="3661" width="12.42578125" customWidth="1"/>
    <col min="3883" max="3883" width="28.85546875" customWidth="1"/>
    <col min="3884" max="3884" width="27.5703125" bestFit="1" customWidth="1"/>
    <col min="3885" max="3885" width="14.7109375" bestFit="1" customWidth="1"/>
    <col min="3886" max="3886" width="7.7109375" bestFit="1" customWidth="1"/>
    <col min="3887" max="3887" width="42.5703125" bestFit="1" customWidth="1"/>
    <col min="3888" max="3888" width="14" customWidth="1"/>
    <col min="3889" max="3889" width="11.7109375" customWidth="1"/>
    <col min="3890" max="3890" width="19.42578125" customWidth="1"/>
    <col min="3891" max="3891" width="15.42578125" customWidth="1"/>
    <col min="3892" max="3892" width="15.42578125" bestFit="1" customWidth="1"/>
    <col min="3893" max="3893" width="10.140625" bestFit="1" customWidth="1"/>
    <col min="3894" max="3894" width="11.28515625" bestFit="1" customWidth="1"/>
    <col min="3895" max="3895" width="28" customWidth="1"/>
    <col min="3896" max="3896" width="15.7109375" customWidth="1"/>
    <col min="3897" max="3897" width="13.28515625" customWidth="1"/>
    <col min="3898" max="3898" width="12.5703125" customWidth="1"/>
    <col min="3899" max="3899" width="13.28515625" customWidth="1"/>
    <col min="3900" max="3900" width="13.140625" customWidth="1"/>
    <col min="3901" max="3901" width="12.42578125" bestFit="1" customWidth="1"/>
    <col min="3902" max="3902" width="12.42578125" customWidth="1"/>
    <col min="3903" max="3903" width="13.5703125" customWidth="1"/>
    <col min="3904" max="3904" width="11.7109375" customWidth="1"/>
    <col min="3905" max="3905" width="12.42578125" bestFit="1" customWidth="1"/>
    <col min="3906" max="3906" width="13.85546875" customWidth="1"/>
    <col min="3907" max="3907" width="13.42578125" customWidth="1"/>
    <col min="3908" max="3908" width="11.140625" customWidth="1"/>
    <col min="3909" max="3909" width="12.42578125" bestFit="1" customWidth="1"/>
    <col min="3910" max="3910" width="13.5703125" customWidth="1"/>
    <col min="3911" max="3911" width="12.140625" customWidth="1"/>
    <col min="3912" max="3913" width="13.42578125" customWidth="1"/>
    <col min="3914" max="3914" width="13.5703125" customWidth="1"/>
    <col min="3915" max="3915" width="12.7109375" customWidth="1"/>
    <col min="3916" max="3916" width="14.5703125" customWidth="1"/>
    <col min="3917" max="3917" width="12.42578125" customWidth="1"/>
    <col min="4139" max="4139" width="28.85546875" customWidth="1"/>
    <col min="4140" max="4140" width="27.5703125" bestFit="1" customWidth="1"/>
    <col min="4141" max="4141" width="14.7109375" bestFit="1" customWidth="1"/>
    <col min="4142" max="4142" width="7.7109375" bestFit="1" customWidth="1"/>
    <col min="4143" max="4143" width="42.5703125" bestFit="1" customWidth="1"/>
    <col min="4144" max="4144" width="14" customWidth="1"/>
    <col min="4145" max="4145" width="11.7109375" customWidth="1"/>
    <col min="4146" max="4146" width="19.42578125" customWidth="1"/>
    <col min="4147" max="4147" width="15.42578125" customWidth="1"/>
    <col min="4148" max="4148" width="15.42578125" bestFit="1" customWidth="1"/>
    <col min="4149" max="4149" width="10.140625" bestFit="1" customWidth="1"/>
    <col min="4150" max="4150" width="11.28515625" bestFit="1" customWidth="1"/>
    <col min="4151" max="4151" width="28" customWidth="1"/>
    <col min="4152" max="4152" width="15.7109375" customWidth="1"/>
    <col min="4153" max="4153" width="13.28515625" customWidth="1"/>
    <col min="4154" max="4154" width="12.5703125" customWidth="1"/>
    <col min="4155" max="4155" width="13.28515625" customWidth="1"/>
    <col min="4156" max="4156" width="13.140625" customWidth="1"/>
    <col min="4157" max="4157" width="12.42578125" bestFit="1" customWidth="1"/>
    <col min="4158" max="4158" width="12.42578125" customWidth="1"/>
    <col min="4159" max="4159" width="13.5703125" customWidth="1"/>
    <col min="4160" max="4160" width="11.7109375" customWidth="1"/>
    <col min="4161" max="4161" width="12.42578125" bestFit="1" customWidth="1"/>
    <col min="4162" max="4162" width="13.85546875" customWidth="1"/>
    <col min="4163" max="4163" width="13.42578125" customWidth="1"/>
    <col min="4164" max="4164" width="11.140625" customWidth="1"/>
    <col min="4165" max="4165" width="12.42578125" bestFit="1" customWidth="1"/>
    <col min="4166" max="4166" width="13.5703125" customWidth="1"/>
    <col min="4167" max="4167" width="12.140625" customWidth="1"/>
    <col min="4168" max="4169" width="13.42578125" customWidth="1"/>
    <col min="4170" max="4170" width="13.5703125" customWidth="1"/>
    <col min="4171" max="4171" width="12.7109375" customWidth="1"/>
    <col min="4172" max="4172" width="14.5703125" customWidth="1"/>
    <col min="4173" max="4173" width="12.42578125" customWidth="1"/>
    <col min="4395" max="4395" width="28.85546875" customWidth="1"/>
    <col min="4396" max="4396" width="27.5703125" bestFit="1" customWidth="1"/>
    <col min="4397" max="4397" width="14.7109375" bestFit="1" customWidth="1"/>
    <col min="4398" max="4398" width="7.7109375" bestFit="1" customWidth="1"/>
    <col min="4399" max="4399" width="42.5703125" bestFit="1" customWidth="1"/>
    <col min="4400" max="4400" width="14" customWidth="1"/>
    <col min="4401" max="4401" width="11.7109375" customWidth="1"/>
    <col min="4402" max="4402" width="19.42578125" customWidth="1"/>
    <col min="4403" max="4403" width="15.42578125" customWidth="1"/>
    <col min="4404" max="4404" width="15.42578125" bestFit="1" customWidth="1"/>
    <col min="4405" max="4405" width="10.140625" bestFit="1" customWidth="1"/>
    <col min="4406" max="4406" width="11.28515625" bestFit="1" customWidth="1"/>
    <col min="4407" max="4407" width="28" customWidth="1"/>
    <col min="4408" max="4408" width="15.7109375" customWidth="1"/>
    <col min="4409" max="4409" width="13.28515625" customWidth="1"/>
    <col min="4410" max="4410" width="12.5703125" customWidth="1"/>
    <col min="4411" max="4411" width="13.28515625" customWidth="1"/>
    <col min="4412" max="4412" width="13.140625" customWidth="1"/>
    <col min="4413" max="4413" width="12.42578125" bestFit="1" customWidth="1"/>
    <col min="4414" max="4414" width="12.42578125" customWidth="1"/>
    <col min="4415" max="4415" width="13.5703125" customWidth="1"/>
    <col min="4416" max="4416" width="11.7109375" customWidth="1"/>
    <col min="4417" max="4417" width="12.42578125" bestFit="1" customWidth="1"/>
    <col min="4418" max="4418" width="13.85546875" customWidth="1"/>
    <col min="4419" max="4419" width="13.42578125" customWidth="1"/>
    <col min="4420" max="4420" width="11.140625" customWidth="1"/>
    <col min="4421" max="4421" width="12.42578125" bestFit="1" customWidth="1"/>
    <col min="4422" max="4422" width="13.5703125" customWidth="1"/>
    <col min="4423" max="4423" width="12.140625" customWidth="1"/>
    <col min="4424" max="4425" width="13.42578125" customWidth="1"/>
    <col min="4426" max="4426" width="13.5703125" customWidth="1"/>
    <col min="4427" max="4427" width="12.7109375" customWidth="1"/>
    <col min="4428" max="4428" width="14.5703125" customWidth="1"/>
    <col min="4429" max="4429" width="12.42578125" customWidth="1"/>
    <col min="4651" max="4651" width="28.85546875" customWidth="1"/>
    <col min="4652" max="4652" width="27.5703125" bestFit="1" customWidth="1"/>
    <col min="4653" max="4653" width="14.7109375" bestFit="1" customWidth="1"/>
    <col min="4654" max="4654" width="7.7109375" bestFit="1" customWidth="1"/>
    <col min="4655" max="4655" width="42.5703125" bestFit="1" customWidth="1"/>
    <col min="4656" max="4656" width="14" customWidth="1"/>
    <col min="4657" max="4657" width="11.7109375" customWidth="1"/>
    <col min="4658" max="4658" width="19.42578125" customWidth="1"/>
    <col min="4659" max="4659" width="15.42578125" customWidth="1"/>
    <col min="4660" max="4660" width="15.42578125" bestFit="1" customWidth="1"/>
    <col min="4661" max="4661" width="10.140625" bestFit="1" customWidth="1"/>
    <col min="4662" max="4662" width="11.28515625" bestFit="1" customWidth="1"/>
    <col min="4663" max="4663" width="28" customWidth="1"/>
    <col min="4664" max="4664" width="15.7109375" customWidth="1"/>
    <col min="4665" max="4665" width="13.28515625" customWidth="1"/>
    <col min="4666" max="4666" width="12.5703125" customWidth="1"/>
    <col min="4667" max="4667" width="13.28515625" customWidth="1"/>
    <col min="4668" max="4668" width="13.140625" customWidth="1"/>
    <col min="4669" max="4669" width="12.42578125" bestFit="1" customWidth="1"/>
    <col min="4670" max="4670" width="12.42578125" customWidth="1"/>
    <col min="4671" max="4671" width="13.5703125" customWidth="1"/>
    <col min="4672" max="4672" width="11.7109375" customWidth="1"/>
    <col min="4673" max="4673" width="12.42578125" bestFit="1" customWidth="1"/>
    <col min="4674" max="4674" width="13.85546875" customWidth="1"/>
    <col min="4675" max="4675" width="13.42578125" customWidth="1"/>
    <col min="4676" max="4676" width="11.140625" customWidth="1"/>
    <col min="4677" max="4677" width="12.42578125" bestFit="1" customWidth="1"/>
    <col min="4678" max="4678" width="13.5703125" customWidth="1"/>
    <col min="4679" max="4679" width="12.140625" customWidth="1"/>
    <col min="4680" max="4681" width="13.42578125" customWidth="1"/>
    <col min="4682" max="4682" width="13.5703125" customWidth="1"/>
    <col min="4683" max="4683" width="12.7109375" customWidth="1"/>
    <col min="4684" max="4684" width="14.5703125" customWidth="1"/>
    <col min="4685" max="4685" width="12.42578125" customWidth="1"/>
    <col min="4907" max="4907" width="28.85546875" customWidth="1"/>
    <col min="4908" max="4908" width="27.5703125" bestFit="1" customWidth="1"/>
    <col min="4909" max="4909" width="14.7109375" bestFit="1" customWidth="1"/>
    <col min="4910" max="4910" width="7.7109375" bestFit="1" customWidth="1"/>
    <col min="4911" max="4911" width="42.5703125" bestFit="1" customWidth="1"/>
    <col min="4912" max="4912" width="14" customWidth="1"/>
    <col min="4913" max="4913" width="11.7109375" customWidth="1"/>
    <col min="4914" max="4914" width="19.42578125" customWidth="1"/>
    <col min="4915" max="4915" width="15.42578125" customWidth="1"/>
    <col min="4916" max="4916" width="15.42578125" bestFit="1" customWidth="1"/>
    <col min="4917" max="4917" width="10.140625" bestFit="1" customWidth="1"/>
    <col min="4918" max="4918" width="11.28515625" bestFit="1" customWidth="1"/>
    <col min="4919" max="4919" width="28" customWidth="1"/>
    <col min="4920" max="4920" width="15.7109375" customWidth="1"/>
    <col min="4921" max="4921" width="13.28515625" customWidth="1"/>
    <col min="4922" max="4922" width="12.5703125" customWidth="1"/>
    <col min="4923" max="4923" width="13.28515625" customWidth="1"/>
    <col min="4924" max="4924" width="13.140625" customWidth="1"/>
    <col min="4925" max="4925" width="12.42578125" bestFit="1" customWidth="1"/>
    <col min="4926" max="4926" width="12.42578125" customWidth="1"/>
    <col min="4927" max="4927" width="13.5703125" customWidth="1"/>
    <col min="4928" max="4928" width="11.7109375" customWidth="1"/>
    <col min="4929" max="4929" width="12.42578125" bestFit="1" customWidth="1"/>
    <col min="4930" max="4930" width="13.85546875" customWidth="1"/>
    <col min="4931" max="4931" width="13.42578125" customWidth="1"/>
    <col min="4932" max="4932" width="11.140625" customWidth="1"/>
    <col min="4933" max="4933" width="12.42578125" bestFit="1" customWidth="1"/>
    <col min="4934" max="4934" width="13.5703125" customWidth="1"/>
    <col min="4935" max="4935" width="12.140625" customWidth="1"/>
    <col min="4936" max="4937" width="13.42578125" customWidth="1"/>
    <col min="4938" max="4938" width="13.5703125" customWidth="1"/>
    <col min="4939" max="4939" width="12.7109375" customWidth="1"/>
    <col min="4940" max="4940" width="14.5703125" customWidth="1"/>
    <col min="4941" max="4941" width="12.42578125" customWidth="1"/>
    <col min="5163" max="5163" width="28.85546875" customWidth="1"/>
    <col min="5164" max="5164" width="27.5703125" bestFit="1" customWidth="1"/>
    <col min="5165" max="5165" width="14.7109375" bestFit="1" customWidth="1"/>
    <col min="5166" max="5166" width="7.7109375" bestFit="1" customWidth="1"/>
    <col min="5167" max="5167" width="42.5703125" bestFit="1" customWidth="1"/>
    <col min="5168" max="5168" width="14" customWidth="1"/>
    <col min="5169" max="5169" width="11.7109375" customWidth="1"/>
    <col min="5170" max="5170" width="19.42578125" customWidth="1"/>
    <col min="5171" max="5171" width="15.42578125" customWidth="1"/>
    <col min="5172" max="5172" width="15.42578125" bestFit="1" customWidth="1"/>
    <col min="5173" max="5173" width="10.140625" bestFit="1" customWidth="1"/>
    <col min="5174" max="5174" width="11.28515625" bestFit="1" customWidth="1"/>
    <col min="5175" max="5175" width="28" customWidth="1"/>
    <col min="5176" max="5176" width="15.7109375" customWidth="1"/>
    <col min="5177" max="5177" width="13.28515625" customWidth="1"/>
    <col min="5178" max="5178" width="12.5703125" customWidth="1"/>
    <col min="5179" max="5179" width="13.28515625" customWidth="1"/>
    <col min="5180" max="5180" width="13.140625" customWidth="1"/>
    <col min="5181" max="5181" width="12.42578125" bestFit="1" customWidth="1"/>
    <col min="5182" max="5182" width="12.42578125" customWidth="1"/>
    <col min="5183" max="5183" width="13.5703125" customWidth="1"/>
    <col min="5184" max="5184" width="11.7109375" customWidth="1"/>
    <col min="5185" max="5185" width="12.42578125" bestFit="1" customWidth="1"/>
    <col min="5186" max="5186" width="13.85546875" customWidth="1"/>
    <col min="5187" max="5187" width="13.42578125" customWidth="1"/>
    <col min="5188" max="5188" width="11.140625" customWidth="1"/>
    <col min="5189" max="5189" width="12.42578125" bestFit="1" customWidth="1"/>
    <col min="5190" max="5190" width="13.5703125" customWidth="1"/>
    <col min="5191" max="5191" width="12.140625" customWidth="1"/>
    <col min="5192" max="5193" width="13.42578125" customWidth="1"/>
    <col min="5194" max="5194" width="13.5703125" customWidth="1"/>
    <col min="5195" max="5195" width="12.7109375" customWidth="1"/>
    <col min="5196" max="5196" width="14.5703125" customWidth="1"/>
    <col min="5197" max="5197" width="12.42578125" customWidth="1"/>
    <col min="5419" max="5419" width="28.85546875" customWidth="1"/>
    <col min="5420" max="5420" width="27.5703125" bestFit="1" customWidth="1"/>
    <col min="5421" max="5421" width="14.7109375" bestFit="1" customWidth="1"/>
    <col min="5422" max="5422" width="7.7109375" bestFit="1" customWidth="1"/>
    <col min="5423" max="5423" width="42.5703125" bestFit="1" customWidth="1"/>
    <col min="5424" max="5424" width="14" customWidth="1"/>
    <col min="5425" max="5425" width="11.7109375" customWidth="1"/>
    <col min="5426" max="5426" width="19.42578125" customWidth="1"/>
    <col min="5427" max="5427" width="15.42578125" customWidth="1"/>
    <col min="5428" max="5428" width="15.42578125" bestFit="1" customWidth="1"/>
    <col min="5429" max="5429" width="10.140625" bestFit="1" customWidth="1"/>
    <col min="5430" max="5430" width="11.28515625" bestFit="1" customWidth="1"/>
    <col min="5431" max="5431" width="28" customWidth="1"/>
    <col min="5432" max="5432" width="15.7109375" customWidth="1"/>
    <col min="5433" max="5433" width="13.28515625" customWidth="1"/>
    <col min="5434" max="5434" width="12.5703125" customWidth="1"/>
    <col min="5435" max="5435" width="13.28515625" customWidth="1"/>
    <col min="5436" max="5436" width="13.140625" customWidth="1"/>
    <col min="5437" max="5437" width="12.42578125" bestFit="1" customWidth="1"/>
    <col min="5438" max="5438" width="12.42578125" customWidth="1"/>
    <col min="5439" max="5439" width="13.5703125" customWidth="1"/>
    <col min="5440" max="5440" width="11.7109375" customWidth="1"/>
    <col min="5441" max="5441" width="12.42578125" bestFit="1" customWidth="1"/>
    <col min="5442" max="5442" width="13.85546875" customWidth="1"/>
    <col min="5443" max="5443" width="13.42578125" customWidth="1"/>
    <col min="5444" max="5444" width="11.140625" customWidth="1"/>
    <col min="5445" max="5445" width="12.42578125" bestFit="1" customWidth="1"/>
    <col min="5446" max="5446" width="13.5703125" customWidth="1"/>
    <col min="5447" max="5447" width="12.140625" customWidth="1"/>
    <col min="5448" max="5449" width="13.42578125" customWidth="1"/>
    <col min="5450" max="5450" width="13.5703125" customWidth="1"/>
    <col min="5451" max="5451" width="12.7109375" customWidth="1"/>
    <col min="5452" max="5452" width="14.5703125" customWidth="1"/>
    <col min="5453" max="5453" width="12.42578125" customWidth="1"/>
    <col min="5675" max="5675" width="28.85546875" customWidth="1"/>
    <col min="5676" max="5676" width="27.5703125" bestFit="1" customWidth="1"/>
    <col min="5677" max="5677" width="14.7109375" bestFit="1" customWidth="1"/>
    <col min="5678" max="5678" width="7.7109375" bestFit="1" customWidth="1"/>
    <col min="5679" max="5679" width="42.5703125" bestFit="1" customWidth="1"/>
    <col min="5680" max="5680" width="14" customWidth="1"/>
    <col min="5681" max="5681" width="11.7109375" customWidth="1"/>
    <col min="5682" max="5682" width="19.42578125" customWidth="1"/>
    <col min="5683" max="5683" width="15.42578125" customWidth="1"/>
    <col min="5684" max="5684" width="15.42578125" bestFit="1" customWidth="1"/>
    <col min="5685" max="5685" width="10.140625" bestFit="1" customWidth="1"/>
    <col min="5686" max="5686" width="11.28515625" bestFit="1" customWidth="1"/>
    <col min="5687" max="5687" width="28" customWidth="1"/>
    <col min="5688" max="5688" width="15.7109375" customWidth="1"/>
    <col min="5689" max="5689" width="13.28515625" customWidth="1"/>
    <col min="5690" max="5690" width="12.5703125" customWidth="1"/>
    <col min="5691" max="5691" width="13.28515625" customWidth="1"/>
    <col min="5692" max="5692" width="13.140625" customWidth="1"/>
    <col min="5693" max="5693" width="12.42578125" bestFit="1" customWidth="1"/>
    <col min="5694" max="5694" width="12.42578125" customWidth="1"/>
    <col min="5695" max="5695" width="13.5703125" customWidth="1"/>
    <col min="5696" max="5696" width="11.7109375" customWidth="1"/>
    <col min="5697" max="5697" width="12.42578125" bestFit="1" customWidth="1"/>
    <col min="5698" max="5698" width="13.85546875" customWidth="1"/>
    <col min="5699" max="5699" width="13.42578125" customWidth="1"/>
    <col min="5700" max="5700" width="11.140625" customWidth="1"/>
    <col min="5701" max="5701" width="12.42578125" bestFit="1" customWidth="1"/>
    <col min="5702" max="5702" width="13.5703125" customWidth="1"/>
    <col min="5703" max="5703" width="12.140625" customWidth="1"/>
    <col min="5704" max="5705" width="13.42578125" customWidth="1"/>
    <col min="5706" max="5706" width="13.5703125" customWidth="1"/>
    <col min="5707" max="5707" width="12.7109375" customWidth="1"/>
    <col min="5708" max="5708" width="14.5703125" customWidth="1"/>
    <col min="5709" max="5709" width="12.42578125" customWidth="1"/>
    <col min="5931" max="5931" width="28.85546875" customWidth="1"/>
    <col min="5932" max="5932" width="27.5703125" bestFit="1" customWidth="1"/>
    <col min="5933" max="5933" width="14.7109375" bestFit="1" customWidth="1"/>
    <col min="5934" max="5934" width="7.7109375" bestFit="1" customWidth="1"/>
    <col min="5935" max="5935" width="42.5703125" bestFit="1" customWidth="1"/>
    <col min="5936" max="5936" width="14" customWidth="1"/>
    <col min="5937" max="5937" width="11.7109375" customWidth="1"/>
    <col min="5938" max="5938" width="19.42578125" customWidth="1"/>
    <col min="5939" max="5939" width="15.42578125" customWidth="1"/>
    <col min="5940" max="5940" width="15.42578125" bestFit="1" customWidth="1"/>
    <col min="5941" max="5941" width="10.140625" bestFit="1" customWidth="1"/>
    <col min="5942" max="5942" width="11.28515625" bestFit="1" customWidth="1"/>
    <col min="5943" max="5943" width="28" customWidth="1"/>
    <col min="5944" max="5944" width="15.7109375" customWidth="1"/>
    <col min="5945" max="5945" width="13.28515625" customWidth="1"/>
    <col min="5946" max="5946" width="12.5703125" customWidth="1"/>
    <col min="5947" max="5947" width="13.28515625" customWidth="1"/>
    <col min="5948" max="5948" width="13.140625" customWidth="1"/>
    <col min="5949" max="5949" width="12.42578125" bestFit="1" customWidth="1"/>
    <col min="5950" max="5950" width="12.42578125" customWidth="1"/>
    <col min="5951" max="5951" width="13.5703125" customWidth="1"/>
    <col min="5952" max="5952" width="11.7109375" customWidth="1"/>
    <col min="5953" max="5953" width="12.42578125" bestFit="1" customWidth="1"/>
    <col min="5954" max="5954" width="13.85546875" customWidth="1"/>
    <col min="5955" max="5955" width="13.42578125" customWidth="1"/>
    <col min="5956" max="5956" width="11.140625" customWidth="1"/>
    <col min="5957" max="5957" width="12.42578125" bestFit="1" customWidth="1"/>
    <col min="5958" max="5958" width="13.5703125" customWidth="1"/>
    <col min="5959" max="5959" width="12.140625" customWidth="1"/>
    <col min="5960" max="5961" width="13.42578125" customWidth="1"/>
    <col min="5962" max="5962" width="13.5703125" customWidth="1"/>
    <col min="5963" max="5963" width="12.7109375" customWidth="1"/>
    <col min="5964" max="5964" width="14.5703125" customWidth="1"/>
    <col min="5965" max="5965" width="12.42578125" customWidth="1"/>
    <col min="6187" max="6187" width="28.85546875" customWidth="1"/>
    <col min="6188" max="6188" width="27.5703125" bestFit="1" customWidth="1"/>
    <col min="6189" max="6189" width="14.7109375" bestFit="1" customWidth="1"/>
    <col min="6190" max="6190" width="7.7109375" bestFit="1" customWidth="1"/>
    <col min="6191" max="6191" width="42.5703125" bestFit="1" customWidth="1"/>
    <col min="6192" max="6192" width="14" customWidth="1"/>
    <col min="6193" max="6193" width="11.7109375" customWidth="1"/>
    <col min="6194" max="6194" width="19.42578125" customWidth="1"/>
    <col min="6195" max="6195" width="15.42578125" customWidth="1"/>
    <col min="6196" max="6196" width="15.42578125" bestFit="1" customWidth="1"/>
    <col min="6197" max="6197" width="10.140625" bestFit="1" customWidth="1"/>
    <col min="6198" max="6198" width="11.28515625" bestFit="1" customWidth="1"/>
    <col min="6199" max="6199" width="28" customWidth="1"/>
    <col min="6200" max="6200" width="15.7109375" customWidth="1"/>
    <col min="6201" max="6201" width="13.28515625" customWidth="1"/>
    <col min="6202" max="6202" width="12.5703125" customWidth="1"/>
    <col min="6203" max="6203" width="13.28515625" customWidth="1"/>
    <col min="6204" max="6204" width="13.140625" customWidth="1"/>
    <col min="6205" max="6205" width="12.42578125" bestFit="1" customWidth="1"/>
    <col min="6206" max="6206" width="12.42578125" customWidth="1"/>
    <col min="6207" max="6207" width="13.5703125" customWidth="1"/>
    <col min="6208" max="6208" width="11.7109375" customWidth="1"/>
    <col min="6209" max="6209" width="12.42578125" bestFit="1" customWidth="1"/>
    <col min="6210" max="6210" width="13.85546875" customWidth="1"/>
    <col min="6211" max="6211" width="13.42578125" customWidth="1"/>
    <col min="6212" max="6212" width="11.140625" customWidth="1"/>
    <col min="6213" max="6213" width="12.42578125" bestFit="1" customWidth="1"/>
    <col min="6214" max="6214" width="13.5703125" customWidth="1"/>
    <col min="6215" max="6215" width="12.140625" customWidth="1"/>
    <col min="6216" max="6217" width="13.42578125" customWidth="1"/>
    <col min="6218" max="6218" width="13.5703125" customWidth="1"/>
    <col min="6219" max="6219" width="12.7109375" customWidth="1"/>
    <col min="6220" max="6220" width="14.5703125" customWidth="1"/>
    <col min="6221" max="6221" width="12.42578125" customWidth="1"/>
    <col min="6443" max="6443" width="28.85546875" customWidth="1"/>
    <col min="6444" max="6444" width="27.5703125" bestFit="1" customWidth="1"/>
    <col min="6445" max="6445" width="14.7109375" bestFit="1" customWidth="1"/>
    <col min="6446" max="6446" width="7.7109375" bestFit="1" customWidth="1"/>
    <col min="6447" max="6447" width="42.5703125" bestFit="1" customWidth="1"/>
    <col min="6448" max="6448" width="14" customWidth="1"/>
    <col min="6449" max="6449" width="11.7109375" customWidth="1"/>
    <col min="6450" max="6450" width="19.42578125" customWidth="1"/>
    <col min="6451" max="6451" width="15.42578125" customWidth="1"/>
    <col min="6452" max="6452" width="15.42578125" bestFit="1" customWidth="1"/>
    <col min="6453" max="6453" width="10.140625" bestFit="1" customWidth="1"/>
    <col min="6454" max="6454" width="11.28515625" bestFit="1" customWidth="1"/>
    <col min="6455" max="6455" width="28" customWidth="1"/>
    <col min="6456" max="6456" width="15.7109375" customWidth="1"/>
    <col min="6457" max="6457" width="13.28515625" customWidth="1"/>
    <col min="6458" max="6458" width="12.5703125" customWidth="1"/>
    <col min="6459" max="6459" width="13.28515625" customWidth="1"/>
    <col min="6460" max="6460" width="13.140625" customWidth="1"/>
    <col min="6461" max="6461" width="12.42578125" bestFit="1" customWidth="1"/>
    <col min="6462" max="6462" width="12.42578125" customWidth="1"/>
    <col min="6463" max="6463" width="13.5703125" customWidth="1"/>
    <col min="6464" max="6464" width="11.7109375" customWidth="1"/>
    <col min="6465" max="6465" width="12.42578125" bestFit="1" customWidth="1"/>
    <col min="6466" max="6466" width="13.85546875" customWidth="1"/>
    <col min="6467" max="6467" width="13.42578125" customWidth="1"/>
    <col min="6468" max="6468" width="11.140625" customWidth="1"/>
    <col min="6469" max="6469" width="12.42578125" bestFit="1" customWidth="1"/>
    <col min="6470" max="6470" width="13.5703125" customWidth="1"/>
    <col min="6471" max="6471" width="12.140625" customWidth="1"/>
    <col min="6472" max="6473" width="13.42578125" customWidth="1"/>
    <col min="6474" max="6474" width="13.5703125" customWidth="1"/>
    <col min="6475" max="6475" width="12.7109375" customWidth="1"/>
    <col min="6476" max="6476" width="14.5703125" customWidth="1"/>
    <col min="6477" max="6477" width="12.42578125" customWidth="1"/>
    <col min="6699" max="6699" width="28.85546875" customWidth="1"/>
    <col min="6700" max="6700" width="27.5703125" bestFit="1" customWidth="1"/>
    <col min="6701" max="6701" width="14.7109375" bestFit="1" customWidth="1"/>
    <col min="6702" max="6702" width="7.7109375" bestFit="1" customWidth="1"/>
    <col min="6703" max="6703" width="42.5703125" bestFit="1" customWidth="1"/>
    <col min="6704" max="6704" width="14" customWidth="1"/>
    <col min="6705" max="6705" width="11.7109375" customWidth="1"/>
    <col min="6706" max="6706" width="19.42578125" customWidth="1"/>
    <col min="6707" max="6707" width="15.42578125" customWidth="1"/>
    <col min="6708" max="6708" width="15.42578125" bestFit="1" customWidth="1"/>
    <col min="6709" max="6709" width="10.140625" bestFit="1" customWidth="1"/>
    <col min="6710" max="6710" width="11.28515625" bestFit="1" customWidth="1"/>
    <col min="6711" max="6711" width="28" customWidth="1"/>
    <col min="6712" max="6712" width="15.7109375" customWidth="1"/>
    <col min="6713" max="6713" width="13.28515625" customWidth="1"/>
    <col min="6714" max="6714" width="12.5703125" customWidth="1"/>
    <col min="6715" max="6715" width="13.28515625" customWidth="1"/>
    <col min="6716" max="6716" width="13.140625" customWidth="1"/>
    <col min="6717" max="6717" width="12.42578125" bestFit="1" customWidth="1"/>
    <col min="6718" max="6718" width="12.42578125" customWidth="1"/>
    <col min="6719" max="6719" width="13.5703125" customWidth="1"/>
    <col min="6720" max="6720" width="11.7109375" customWidth="1"/>
    <col min="6721" max="6721" width="12.42578125" bestFit="1" customWidth="1"/>
    <col min="6722" max="6722" width="13.85546875" customWidth="1"/>
    <col min="6723" max="6723" width="13.42578125" customWidth="1"/>
    <col min="6724" max="6724" width="11.140625" customWidth="1"/>
    <col min="6725" max="6725" width="12.42578125" bestFit="1" customWidth="1"/>
    <col min="6726" max="6726" width="13.5703125" customWidth="1"/>
    <col min="6727" max="6727" width="12.140625" customWidth="1"/>
    <col min="6728" max="6729" width="13.42578125" customWidth="1"/>
    <col min="6730" max="6730" width="13.5703125" customWidth="1"/>
    <col min="6731" max="6731" width="12.7109375" customWidth="1"/>
    <col min="6732" max="6732" width="14.5703125" customWidth="1"/>
    <col min="6733" max="6733" width="12.42578125" customWidth="1"/>
    <col min="6955" max="6955" width="28.85546875" customWidth="1"/>
    <col min="6956" max="6956" width="27.5703125" bestFit="1" customWidth="1"/>
    <col min="6957" max="6957" width="14.7109375" bestFit="1" customWidth="1"/>
    <col min="6958" max="6958" width="7.7109375" bestFit="1" customWidth="1"/>
    <col min="6959" max="6959" width="42.5703125" bestFit="1" customWidth="1"/>
    <col min="6960" max="6960" width="14" customWidth="1"/>
    <col min="6961" max="6961" width="11.7109375" customWidth="1"/>
    <col min="6962" max="6962" width="19.42578125" customWidth="1"/>
    <col min="6963" max="6963" width="15.42578125" customWidth="1"/>
    <col min="6964" max="6964" width="15.42578125" bestFit="1" customWidth="1"/>
    <col min="6965" max="6965" width="10.140625" bestFit="1" customWidth="1"/>
    <col min="6966" max="6966" width="11.28515625" bestFit="1" customWidth="1"/>
    <col min="6967" max="6967" width="28" customWidth="1"/>
    <col min="6968" max="6968" width="15.7109375" customWidth="1"/>
    <col min="6969" max="6969" width="13.28515625" customWidth="1"/>
    <col min="6970" max="6970" width="12.5703125" customWidth="1"/>
    <col min="6971" max="6971" width="13.28515625" customWidth="1"/>
    <col min="6972" max="6972" width="13.140625" customWidth="1"/>
    <col min="6973" max="6973" width="12.42578125" bestFit="1" customWidth="1"/>
    <col min="6974" max="6974" width="12.42578125" customWidth="1"/>
    <col min="6975" max="6975" width="13.5703125" customWidth="1"/>
    <col min="6976" max="6976" width="11.7109375" customWidth="1"/>
    <col min="6977" max="6977" width="12.42578125" bestFit="1" customWidth="1"/>
    <col min="6978" max="6978" width="13.85546875" customWidth="1"/>
    <col min="6979" max="6979" width="13.42578125" customWidth="1"/>
    <col min="6980" max="6980" width="11.140625" customWidth="1"/>
    <col min="6981" max="6981" width="12.42578125" bestFit="1" customWidth="1"/>
    <col min="6982" max="6982" width="13.5703125" customWidth="1"/>
    <col min="6983" max="6983" width="12.140625" customWidth="1"/>
    <col min="6984" max="6985" width="13.42578125" customWidth="1"/>
    <col min="6986" max="6986" width="13.5703125" customWidth="1"/>
    <col min="6987" max="6987" width="12.7109375" customWidth="1"/>
    <col min="6988" max="6988" width="14.5703125" customWidth="1"/>
    <col min="6989" max="6989" width="12.42578125" customWidth="1"/>
    <col min="7211" max="7211" width="28.85546875" customWidth="1"/>
    <col min="7212" max="7212" width="27.5703125" bestFit="1" customWidth="1"/>
    <col min="7213" max="7213" width="14.7109375" bestFit="1" customWidth="1"/>
    <col min="7214" max="7214" width="7.7109375" bestFit="1" customWidth="1"/>
    <col min="7215" max="7215" width="42.5703125" bestFit="1" customWidth="1"/>
    <col min="7216" max="7216" width="14" customWidth="1"/>
    <col min="7217" max="7217" width="11.7109375" customWidth="1"/>
    <col min="7218" max="7218" width="19.42578125" customWidth="1"/>
    <col min="7219" max="7219" width="15.42578125" customWidth="1"/>
    <col min="7220" max="7220" width="15.42578125" bestFit="1" customWidth="1"/>
    <col min="7221" max="7221" width="10.140625" bestFit="1" customWidth="1"/>
    <col min="7222" max="7222" width="11.28515625" bestFit="1" customWidth="1"/>
    <col min="7223" max="7223" width="28" customWidth="1"/>
    <col min="7224" max="7224" width="15.7109375" customWidth="1"/>
    <col min="7225" max="7225" width="13.28515625" customWidth="1"/>
    <col min="7226" max="7226" width="12.5703125" customWidth="1"/>
    <col min="7227" max="7227" width="13.28515625" customWidth="1"/>
    <col min="7228" max="7228" width="13.140625" customWidth="1"/>
    <col min="7229" max="7229" width="12.42578125" bestFit="1" customWidth="1"/>
    <col min="7230" max="7230" width="12.42578125" customWidth="1"/>
    <col min="7231" max="7231" width="13.5703125" customWidth="1"/>
    <col min="7232" max="7232" width="11.7109375" customWidth="1"/>
    <col min="7233" max="7233" width="12.42578125" bestFit="1" customWidth="1"/>
    <col min="7234" max="7234" width="13.85546875" customWidth="1"/>
    <col min="7235" max="7235" width="13.42578125" customWidth="1"/>
    <col min="7236" max="7236" width="11.140625" customWidth="1"/>
    <col min="7237" max="7237" width="12.42578125" bestFit="1" customWidth="1"/>
    <col min="7238" max="7238" width="13.5703125" customWidth="1"/>
    <col min="7239" max="7239" width="12.140625" customWidth="1"/>
    <col min="7240" max="7241" width="13.42578125" customWidth="1"/>
    <col min="7242" max="7242" width="13.5703125" customWidth="1"/>
    <col min="7243" max="7243" width="12.7109375" customWidth="1"/>
    <col min="7244" max="7244" width="14.5703125" customWidth="1"/>
    <col min="7245" max="7245" width="12.42578125" customWidth="1"/>
    <col min="7467" max="7467" width="28.85546875" customWidth="1"/>
    <col min="7468" max="7468" width="27.5703125" bestFit="1" customWidth="1"/>
    <col min="7469" max="7469" width="14.7109375" bestFit="1" customWidth="1"/>
    <col min="7470" max="7470" width="7.7109375" bestFit="1" customWidth="1"/>
    <col min="7471" max="7471" width="42.5703125" bestFit="1" customWidth="1"/>
    <col min="7472" max="7472" width="14" customWidth="1"/>
    <col min="7473" max="7473" width="11.7109375" customWidth="1"/>
    <col min="7474" max="7474" width="19.42578125" customWidth="1"/>
    <col min="7475" max="7475" width="15.42578125" customWidth="1"/>
    <col min="7476" max="7476" width="15.42578125" bestFit="1" customWidth="1"/>
    <col min="7477" max="7477" width="10.140625" bestFit="1" customWidth="1"/>
    <col min="7478" max="7478" width="11.28515625" bestFit="1" customWidth="1"/>
    <col min="7479" max="7479" width="28" customWidth="1"/>
    <col min="7480" max="7480" width="15.7109375" customWidth="1"/>
    <col min="7481" max="7481" width="13.28515625" customWidth="1"/>
    <col min="7482" max="7482" width="12.5703125" customWidth="1"/>
    <col min="7483" max="7483" width="13.28515625" customWidth="1"/>
    <col min="7484" max="7484" width="13.140625" customWidth="1"/>
    <col min="7485" max="7485" width="12.42578125" bestFit="1" customWidth="1"/>
    <col min="7486" max="7486" width="12.42578125" customWidth="1"/>
    <col min="7487" max="7487" width="13.5703125" customWidth="1"/>
    <col min="7488" max="7488" width="11.7109375" customWidth="1"/>
    <col min="7489" max="7489" width="12.42578125" bestFit="1" customWidth="1"/>
    <col min="7490" max="7490" width="13.85546875" customWidth="1"/>
    <col min="7491" max="7491" width="13.42578125" customWidth="1"/>
    <col min="7492" max="7492" width="11.140625" customWidth="1"/>
    <col min="7493" max="7493" width="12.42578125" bestFit="1" customWidth="1"/>
    <col min="7494" max="7494" width="13.5703125" customWidth="1"/>
    <col min="7495" max="7495" width="12.140625" customWidth="1"/>
    <col min="7496" max="7497" width="13.42578125" customWidth="1"/>
    <col min="7498" max="7498" width="13.5703125" customWidth="1"/>
    <col min="7499" max="7499" width="12.7109375" customWidth="1"/>
    <col min="7500" max="7500" width="14.5703125" customWidth="1"/>
    <col min="7501" max="7501" width="12.42578125" customWidth="1"/>
    <col min="7723" max="7723" width="28.85546875" customWidth="1"/>
    <col min="7724" max="7724" width="27.5703125" bestFit="1" customWidth="1"/>
    <col min="7725" max="7725" width="14.7109375" bestFit="1" customWidth="1"/>
    <col min="7726" max="7726" width="7.7109375" bestFit="1" customWidth="1"/>
    <col min="7727" max="7727" width="42.5703125" bestFit="1" customWidth="1"/>
    <col min="7728" max="7728" width="14" customWidth="1"/>
    <col min="7729" max="7729" width="11.7109375" customWidth="1"/>
    <col min="7730" max="7730" width="19.42578125" customWidth="1"/>
    <col min="7731" max="7731" width="15.42578125" customWidth="1"/>
    <col min="7732" max="7732" width="15.42578125" bestFit="1" customWidth="1"/>
    <col min="7733" max="7733" width="10.140625" bestFit="1" customWidth="1"/>
    <col min="7734" max="7734" width="11.28515625" bestFit="1" customWidth="1"/>
    <col min="7735" max="7735" width="28" customWidth="1"/>
    <col min="7736" max="7736" width="15.7109375" customWidth="1"/>
    <col min="7737" max="7737" width="13.28515625" customWidth="1"/>
    <col min="7738" max="7738" width="12.5703125" customWidth="1"/>
    <col min="7739" max="7739" width="13.28515625" customWidth="1"/>
    <col min="7740" max="7740" width="13.140625" customWidth="1"/>
    <col min="7741" max="7741" width="12.42578125" bestFit="1" customWidth="1"/>
    <col min="7742" max="7742" width="12.42578125" customWidth="1"/>
    <col min="7743" max="7743" width="13.5703125" customWidth="1"/>
    <col min="7744" max="7744" width="11.7109375" customWidth="1"/>
    <col min="7745" max="7745" width="12.42578125" bestFit="1" customWidth="1"/>
    <col min="7746" max="7746" width="13.85546875" customWidth="1"/>
    <col min="7747" max="7747" width="13.42578125" customWidth="1"/>
    <col min="7748" max="7748" width="11.140625" customWidth="1"/>
    <col min="7749" max="7749" width="12.42578125" bestFit="1" customWidth="1"/>
    <col min="7750" max="7750" width="13.5703125" customWidth="1"/>
    <col min="7751" max="7751" width="12.140625" customWidth="1"/>
    <col min="7752" max="7753" width="13.42578125" customWidth="1"/>
    <col min="7754" max="7754" width="13.5703125" customWidth="1"/>
    <col min="7755" max="7755" width="12.7109375" customWidth="1"/>
    <col min="7756" max="7756" width="14.5703125" customWidth="1"/>
    <col min="7757" max="7757" width="12.42578125" customWidth="1"/>
    <col min="7979" max="7979" width="28.85546875" customWidth="1"/>
    <col min="7980" max="7980" width="27.5703125" bestFit="1" customWidth="1"/>
    <col min="7981" max="7981" width="14.7109375" bestFit="1" customWidth="1"/>
    <col min="7982" max="7982" width="7.7109375" bestFit="1" customWidth="1"/>
    <col min="7983" max="7983" width="42.5703125" bestFit="1" customWidth="1"/>
    <col min="7984" max="7984" width="14" customWidth="1"/>
    <col min="7985" max="7985" width="11.7109375" customWidth="1"/>
    <col min="7986" max="7986" width="19.42578125" customWidth="1"/>
    <col min="7987" max="7987" width="15.42578125" customWidth="1"/>
    <col min="7988" max="7988" width="15.42578125" bestFit="1" customWidth="1"/>
    <col min="7989" max="7989" width="10.140625" bestFit="1" customWidth="1"/>
    <col min="7990" max="7990" width="11.28515625" bestFit="1" customWidth="1"/>
    <col min="7991" max="7991" width="28" customWidth="1"/>
    <col min="7992" max="7992" width="15.7109375" customWidth="1"/>
    <col min="7993" max="7993" width="13.28515625" customWidth="1"/>
    <col min="7994" max="7994" width="12.5703125" customWidth="1"/>
    <col min="7995" max="7995" width="13.28515625" customWidth="1"/>
    <col min="7996" max="7996" width="13.140625" customWidth="1"/>
    <col min="7997" max="7997" width="12.42578125" bestFit="1" customWidth="1"/>
    <col min="7998" max="7998" width="12.42578125" customWidth="1"/>
    <col min="7999" max="7999" width="13.5703125" customWidth="1"/>
    <col min="8000" max="8000" width="11.7109375" customWidth="1"/>
    <col min="8001" max="8001" width="12.42578125" bestFit="1" customWidth="1"/>
    <col min="8002" max="8002" width="13.85546875" customWidth="1"/>
    <col min="8003" max="8003" width="13.42578125" customWidth="1"/>
    <col min="8004" max="8004" width="11.140625" customWidth="1"/>
    <col min="8005" max="8005" width="12.42578125" bestFit="1" customWidth="1"/>
    <col min="8006" max="8006" width="13.5703125" customWidth="1"/>
    <col min="8007" max="8007" width="12.140625" customWidth="1"/>
    <col min="8008" max="8009" width="13.42578125" customWidth="1"/>
    <col min="8010" max="8010" width="13.5703125" customWidth="1"/>
    <col min="8011" max="8011" width="12.7109375" customWidth="1"/>
    <col min="8012" max="8012" width="14.5703125" customWidth="1"/>
    <col min="8013" max="8013" width="12.42578125" customWidth="1"/>
    <col min="8235" max="8235" width="28.85546875" customWidth="1"/>
    <col min="8236" max="8236" width="27.5703125" bestFit="1" customWidth="1"/>
    <col min="8237" max="8237" width="14.7109375" bestFit="1" customWidth="1"/>
    <col min="8238" max="8238" width="7.7109375" bestFit="1" customWidth="1"/>
    <col min="8239" max="8239" width="42.5703125" bestFit="1" customWidth="1"/>
    <col min="8240" max="8240" width="14" customWidth="1"/>
    <col min="8241" max="8241" width="11.7109375" customWidth="1"/>
    <col min="8242" max="8242" width="19.42578125" customWidth="1"/>
    <col min="8243" max="8243" width="15.42578125" customWidth="1"/>
    <col min="8244" max="8244" width="15.42578125" bestFit="1" customWidth="1"/>
    <col min="8245" max="8245" width="10.140625" bestFit="1" customWidth="1"/>
    <col min="8246" max="8246" width="11.28515625" bestFit="1" customWidth="1"/>
    <col min="8247" max="8247" width="28" customWidth="1"/>
    <col min="8248" max="8248" width="15.7109375" customWidth="1"/>
    <col min="8249" max="8249" width="13.28515625" customWidth="1"/>
    <col min="8250" max="8250" width="12.5703125" customWidth="1"/>
    <col min="8251" max="8251" width="13.28515625" customWidth="1"/>
    <col min="8252" max="8252" width="13.140625" customWidth="1"/>
    <col min="8253" max="8253" width="12.42578125" bestFit="1" customWidth="1"/>
    <col min="8254" max="8254" width="12.42578125" customWidth="1"/>
    <col min="8255" max="8255" width="13.5703125" customWidth="1"/>
    <col min="8256" max="8256" width="11.7109375" customWidth="1"/>
    <col min="8257" max="8257" width="12.42578125" bestFit="1" customWidth="1"/>
    <col min="8258" max="8258" width="13.85546875" customWidth="1"/>
    <col min="8259" max="8259" width="13.42578125" customWidth="1"/>
    <col min="8260" max="8260" width="11.140625" customWidth="1"/>
    <col min="8261" max="8261" width="12.42578125" bestFit="1" customWidth="1"/>
    <col min="8262" max="8262" width="13.5703125" customWidth="1"/>
    <col min="8263" max="8263" width="12.140625" customWidth="1"/>
    <col min="8264" max="8265" width="13.42578125" customWidth="1"/>
    <col min="8266" max="8266" width="13.5703125" customWidth="1"/>
    <col min="8267" max="8267" width="12.7109375" customWidth="1"/>
    <col min="8268" max="8268" width="14.5703125" customWidth="1"/>
    <col min="8269" max="8269" width="12.42578125" customWidth="1"/>
    <col min="8491" max="8491" width="28.85546875" customWidth="1"/>
    <col min="8492" max="8492" width="27.5703125" bestFit="1" customWidth="1"/>
    <col min="8493" max="8493" width="14.7109375" bestFit="1" customWidth="1"/>
    <col min="8494" max="8494" width="7.7109375" bestFit="1" customWidth="1"/>
    <col min="8495" max="8495" width="42.5703125" bestFit="1" customWidth="1"/>
    <col min="8496" max="8496" width="14" customWidth="1"/>
    <col min="8497" max="8497" width="11.7109375" customWidth="1"/>
    <col min="8498" max="8498" width="19.42578125" customWidth="1"/>
    <col min="8499" max="8499" width="15.42578125" customWidth="1"/>
    <col min="8500" max="8500" width="15.42578125" bestFit="1" customWidth="1"/>
    <col min="8501" max="8501" width="10.140625" bestFit="1" customWidth="1"/>
    <col min="8502" max="8502" width="11.28515625" bestFit="1" customWidth="1"/>
    <col min="8503" max="8503" width="28" customWidth="1"/>
    <col min="8504" max="8504" width="15.7109375" customWidth="1"/>
    <col min="8505" max="8505" width="13.28515625" customWidth="1"/>
    <col min="8506" max="8506" width="12.5703125" customWidth="1"/>
    <col min="8507" max="8507" width="13.28515625" customWidth="1"/>
    <col min="8508" max="8508" width="13.140625" customWidth="1"/>
    <col min="8509" max="8509" width="12.42578125" bestFit="1" customWidth="1"/>
    <col min="8510" max="8510" width="12.42578125" customWidth="1"/>
    <col min="8511" max="8511" width="13.5703125" customWidth="1"/>
    <col min="8512" max="8512" width="11.7109375" customWidth="1"/>
    <col min="8513" max="8513" width="12.42578125" bestFit="1" customWidth="1"/>
    <col min="8514" max="8514" width="13.85546875" customWidth="1"/>
    <col min="8515" max="8515" width="13.42578125" customWidth="1"/>
    <col min="8516" max="8516" width="11.140625" customWidth="1"/>
    <col min="8517" max="8517" width="12.42578125" bestFit="1" customWidth="1"/>
    <col min="8518" max="8518" width="13.5703125" customWidth="1"/>
    <col min="8519" max="8519" width="12.140625" customWidth="1"/>
    <col min="8520" max="8521" width="13.42578125" customWidth="1"/>
    <col min="8522" max="8522" width="13.5703125" customWidth="1"/>
    <col min="8523" max="8523" width="12.7109375" customWidth="1"/>
    <col min="8524" max="8524" width="14.5703125" customWidth="1"/>
    <col min="8525" max="8525" width="12.42578125" customWidth="1"/>
    <col min="8747" max="8747" width="28.85546875" customWidth="1"/>
    <col min="8748" max="8748" width="27.5703125" bestFit="1" customWidth="1"/>
    <col min="8749" max="8749" width="14.7109375" bestFit="1" customWidth="1"/>
    <col min="8750" max="8750" width="7.7109375" bestFit="1" customWidth="1"/>
    <col min="8751" max="8751" width="42.5703125" bestFit="1" customWidth="1"/>
    <col min="8752" max="8752" width="14" customWidth="1"/>
    <col min="8753" max="8753" width="11.7109375" customWidth="1"/>
    <col min="8754" max="8754" width="19.42578125" customWidth="1"/>
    <col min="8755" max="8755" width="15.42578125" customWidth="1"/>
    <col min="8756" max="8756" width="15.42578125" bestFit="1" customWidth="1"/>
    <col min="8757" max="8757" width="10.140625" bestFit="1" customWidth="1"/>
    <col min="8758" max="8758" width="11.28515625" bestFit="1" customWidth="1"/>
    <col min="8759" max="8759" width="28" customWidth="1"/>
    <col min="8760" max="8760" width="15.7109375" customWidth="1"/>
    <col min="8761" max="8761" width="13.28515625" customWidth="1"/>
    <col min="8762" max="8762" width="12.5703125" customWidth="1"/>
    <col min="8763" max="8763" width="13.28515625" customWidth="1"/>
    <col min="8764" max="8764" width="13.140625" customWidth="1"/>
    <col min="8765" max="8765" width="12.42578125" bestFit="1" customWidth="1"/>
    <col min="8766" max="8766" width="12.42578125" customWidth="1"/>
    <col min="8767" max="8767" width="13.5703125" customWidth="1"/>
    <col min="8768" max="8768" width="11.7109375" customWidth="1"/>
    <col min="8769" max="8769" width="12.42578125" bestFit="1" customWidth="1"/>
    <col min="8770" max="8770" width="13.85546875" customWidth="1"/>
    <col min="8771" max="8771" width="13.42578125" customWidth="1"/>
    <col min="8772" max="8772" width="11.140625" customWidth="1"/>
    <col min="8773" max="8773" width="12.42578125" bestFit="1" customWidth="1"/>
    <col min="8774" max="8774" width="13.5703125" customWidth="1"/>
    <col min="8775" max="8775" width="12.140625" customWidth="1"/>
    <col min="8776" max="8777" width="13.42578125" customWidth="1"/>
    <col min="8778" max="8778" width="13.5703125" customWidth="1"/>
    <col min="8779" max="8779" width="12.7109375" customWidth="1"/>
    <col min="8780" max="8780" width="14.5703125" customWidth="1"/>
    <col min="8781" max="8781" width="12.42578125" customWidth="1"/>
    <col min="9003" max="9003" width="28.85546875" customWidth="1"/>
    <col min="9004" max="9004" width="27.5703125" bestFit="1" customWidth="1"/>
    <col min="9005" max="9005" width="14.7109375" bestFit="1" customWidth="1"/>
    <col min="9006" max="9006" width="7.7109375" bestFit="1" customWidth="1"/>
    <col min="9007" max="9007" width="42.5703125" bestFit="1" customWidth="1"/>
    <col min="9008" max="9008" width="14" customWidth="1"/>
    <col min="9009" max="9009" width="11.7109375" customWidth="1"/>
    <col min="9010" max="9010" width="19.42578125" customWidth="1"/>
    <col min="9011" max="9011" width="15.42578125" customWidth="1"/>
    <col min="9012" max="9012" width="15.42578125" bestFit="1" customWidth="1"/>
    <col min="9013" max="9013" width="10.140625" bestFit="1" customWidth="1"/>
    <col min="9014" max="9014" width="11.28515625" bestFit="1" customWidth="1"/>
    <col min="9015" max="9015" width="28" customWidth="1"/>
    <col min="9016" max="9016" width="15.7109375" customWidth="1"/>
    <col min="9017" max="9017" width="13.28515625" customWidth="1"/>
    <col min="9018" max="9018" width="12.5703125" customWidth="1"/>
    <col min="9019" max="9019" width="13.28515625" customWidth="1"/>
    <col min="9020" max="9020" width="13.140625" customWidth="1"/>
    <col min="9021" max="9021" width="12.42578125" bestFit="1" customWidth="1"/>
    <col min="9022" max="9022" width="12.42578125" customWidth="1"/>
    <col min="9023" max="9023" width="13.5703125" customWidth="1"/>
    <col min="9024" max="9024" width="11.7109375" customWidth="1"/>
    <col min="9025" max="9025" width="12.42578125" bestFit="1" customWidth="1"/>
    <col min="9026" max="9026" width="13.85546875" customWidth="1"/>
    <col min="9027" max="9027" width="13.42578125" customWidth="1"/>
    <col min="9028" max="9028" width="11.140625" customWidth="1"/>
    <col min="9029" max="9029" width="12.42578125" bestFit="1" customWidth="1"/>
    <col min="9030" max="9030" width="13.5703125" customWidth="1"/>
    <col min="9031" max="9031" width="12.140625" customWidth="1"/>
    <col min="9032" max="9033" width="13.42578125" customWidth="1"/>
    <col min="9034" max="9034" width="13.5703125" customWidth="1"/>
    <col min="9035" max="9035" width="12.7109375" customWidth="1"/>
    <col min="9036" max="9036" width="14.5703125" customWidth="1"/>
    <col min="9037" max="9037" width="12.42578125" customWidth="1"/>
    <col min="9259" max="9259" width="28.85546875" customWidth="1"/>
    <col min="9260" max="9260" width="27.5703125" bestFit="1" customWidth="1"/>
    <col min="9261" max="9261" width="14.7109375" bestFit="1" customWidth="1"/>
    <col min="9262" max="9262" width="7.7109375" bestFit="1" customWidth="1"/>
    <col min="9263" max="9263" width="42.5703125" bestFit="1" customWidth="1"/>
    <col min="9264" max="9264" width="14" customWidth="1"/>
    <col min="9265" max="9265" width="11.7109375" customWidth="1"/>
    <col min="9266" max="9266" width="19.42578125" customWidth="1"/>
    <col min="9267" max="9267" width="15.42578125" customWidth="1"/>
    <col min="9268" max="9268" width="15.42578125" bestFit="1" customWidth="1"/>
    <col min="9269" max="9269" width="10.140625" bestFit="1" customWidth="1"/>
    <col min="9270" max="9270" width="11.28515625" bestFit="1" customWidth="1"/>
    <col min="9271" max="9271" width="28" customWidth="1"/>
    <col min="9272" max="9272" width="15.7109375" customWidth="1"/>
    <col min="9273" max="9273" width="13.28515625" customWidth="1"/>
    <col min="9274" max="9274" width="12.5703125" customWidth="1"/>
    <col min="9275" max="9275" width="13.28515625" customWidth="1"/>
    <col min="9276" max="9276" width="13.140625" customWidth="1"/>
    <col min="9277" max="9277" width="12.42578125" bestFit="1" customWidth="1"/>
    <col min="9278" max="9278" width="12.42578125" customWidth="1"/>
    <col min="9279" max="9279" width="13.5703125" customWidth="1"/>
    <col min="9280" max="9280" width="11.7109375" customWidth="1"/>
    <col min="9281" max="9281" width="12.42578125" bestFit="1" customWidth="1"/>
    <col min="9282" max="9282" width="13.85546875" customWidth="1"/>
    <col min="9283" max="9283" width="13.42578125" customWidth="1"/>
    <col min="9284" max="9284" width="11.140625" customWidth="1"/>
    <col min="9285" max="9285" width="12.42578125" bestFit="1" customWidth="1"/>
    <col min="9286" max="9286" width="13.5703125" customWidth="1"/>
    <col min="9287" max="9287" width="12.140625" customWidth="1"/>
    <col min="9288" max="9289" width="13.42578125" customWidth="1"/>
    <col min="9290" max="9290" width="13.5703125" customWidth="1"/>
    <col min="9291" max="9291" width="12.7109375" customWidth="1"/>
    <col min="9292" max="9292" width="14.5703125" customWidth="1"/>
    <col min="9293" max="9293" width="12.42578125" customWidth="1"/>
    <col min="9515" max="9515" width="28.85546875" customWidth="1"/>
    <col min="9516" max="9516" width="27.5703125" bestFit="1" customWidth="1"/>
    <col min="9517" max="9517" width="14.7109375" bestFit="1" customWidth="1"/>
    <col min="9518" max="9518" width="7.7109375" bestFit="1" customWidth="1"/>
    <col min="9519" max="9519" width="42.5703125" bestFit="1" customWidth="1"/>
    <col min="9520" max="9520" width="14" customWidth="1"/>
    <col min="9521" max="9521" width="11.7109375" customWidth="1"/>
    <col min="9522" max="9522" width="19.42578125" customWidth="1"/>
    <col min="9523" max="9523" width="15.42578125" customWidth="1"/>
    <col min="9524" max="9524" width="15.42578125" bestFit="1" customWidth="1"/>
    <col min="9525" max="9525" width="10.140625" bestFit="1" customWidth="1"/>
    <col min="9526" max="9526" width="11.28515625" bestFit="1" customWidth="1"/>
    <col min="9527" max="9527" width="28" customWidth="1"/>
    <col min="9528" max="9528" width="15.7109375" customWidth="1"/>
    <col min="9529" max="9529" width="13.28515625" customWidth="1"/>
    <col min="9530" max="9530" width="12.5703125" customWidth="1"/>
    <col min="9531" max="9531" width="13.28515625" customWidth="1"/>
    <col min="9532" max="9532" width="13.140625" customWidth="1"/>
    <col min="9533" max="9533" width="12.42578125" bestFit="1" customWidth="1"/>
    <col min="9534" max="9534" width="12.42578125" customWidth="1"/>
    <col min="9535" max="9535" width="13.5703125" customWidth="1"/>
    <col min="9536" max="9536" width="11.7109375" customWidth="1"/>
    <col min="9537" max="9537" width="12.42578125" bestFit="1" customWidth="1"/>
    <col min="9538" max="9538" width="13.85546875" customWidth="1"/>
    <col min="9539" max="9539" width="13.42578125" customWidth="1"/>
    <col min="9540" max="9540" width="11.140625" customWidth="1"/>
    <col min="9541" max="9541" width="12.42578125" bestFit="1" customWidth="1"/>
    <col min="9542" max="9542" width="13.5703125" customWidth="1"/>
    <col min="9543" max="9543" width="12.140625" customWidth="1"/>
    <col min="9544" max="9545" width="13.42578125" customWidth="1"/>
    <col min="9546" max="9546" width="13.5703125" customWidth="1"/>
    <col min="9547" max="9547" width="12.7109375" customWidth="1"/>
    <col min="9548" max="9548" width="14.5703125" customWidth="1"/>
    <col min="9549" max="9549" width="12.42578125" customWidth="1"/>
    <col min="9771" max="9771" width="28.85546875" customWidth="1"/>
    <col min="9772" max="9772" width="27.5703125" bestFit="1" customWidth="1"/>
    <col min="9773" max="9773" width="14.7109375" bestFit="1" customWidth="1"/>
    <col min="9774" max="9774" width="7.7109375" bestFit="1" customWidth="1"/>
    <col min="9775" max="9775" width="42.5703125" bestFit="1" customWidth="1"/>
    <col min="9776" max="9776" width="14" customWidth="1"/>
    <col min="9777" max="9777" width="11.7109375" customWidth="1"/>
    <col min="9778" max="9778" width="19.42578125" customWidth="1"/>
    <col min="9779" max="9779" width="15.42578125" customWidth="1"/>
    <col min="9780" max="9780" width="15.42578125" bestFit="1" customWidth="1"/>
    <col min="9781" max="9781" width="10.140625" bestFit="1" customWidth="1"/>
    <col min="9782" max="9782" width="11.28515625" bestFit="1" customWidth="1"/>
    <col min="9783" max="9783" width="28" customWidth="1"/>
    <col min="9784" max="9784" width="15.7109375" customWidth="1"/>
    <col min="9785" max="9785" width="13.28515625" customWidth="1"/>
    <col min="9786" max="9786" width="12.5703125" customWidth="1"/>
    <col min="9787" max="9787" width="13.28515625" customWidth="1"/>
    <col min="9788" max="9788" width="13.140625" customWidth="1"/>
    <col min="9789" max="9789" width="12.42578125" bestFit="1" customWidth="1"/>
    <col min="9790" max="9790" width="12.42578125" customWidth="1"/>
    <col min="9791" max="9791" width="13.5703125" customWidth="1"/>
    <col min="9792" max="9792" width="11.7109375" customWidth="1"/>
    <col min="9793" max="9793" width="12.42578125" bestFit="1" customWidth="1"/>
    <col min="9794" max="9794" width="13.85546875" customWidth="1"/>
    <col min="9795" max="9795" width="13.42578125" customWidth="1"/>
    <col min="9796" max="9796" width="11.140625" customWidth="1"/>
    <col min="9797" max="9797" width="12.42578125" bestFit="1" customWidth="1"/>
    <col min="9798" max="9798" width="13.5703125" customWidth="1"/>
    <col min="9799" max="9799" width="12.140625" customWidth="1"/>
    <col min="9800" max="9801" width="13.42578125" customWidth="1"/>
    <col min="9802" max="9802" width="13.5703125" customWidth="1"/>
    <col min="9803" max="9803" width="12.7109375" customWidth="1"/>
    <col min="9804" max="9804" width="14.5703125" customWidth="1"/>
    <col min="9805" max="9805" width="12.42578125" customWidth="1"/>
    <col min="10027" max="10027" width="28.85546875" customWidth="1"/>
    <col min="10028" max="10028" width="27.5703125" bestFit="1" customWidth="1"/>
    <col min="10029" max="10029" width="14.7109375" bestFit="1" customWidth="1"/>
    <col min="10030" max="10030" width="7.7109375" bestFit="1" customWidth="1"/>
    <col min="10031" max="10031" width="42.5703125" bestFit="1" customWidth="1"/>
    <col min="10032" max="10032" width="14" customWidth="1"/>
    <col min="10033" max="10033" width="11.7109375" customWidth="1"/>
    <col min="10034" max="10034" width="19.42578125" customWidth="1"/>
    <col min="10035" max="10035" width="15.42578125" customWidth="1"/>
    <col min="10036" max="10036" width="15.42578125" bestFit="1" customWidth="1"/>
    <col min="10037" max="10037" width="10.140625" bestFit="1" customWidth="1"/>
    <col min="10038" max="10038" width="11.28515625" bestFit="1" customWidth="1"/>
    <col min="10039" max="10039" width="28" customWidth="1"/>
    <col min="10040" max="10040" width="15.7109375" customWidth="1"/>
    <col min="10041" max="10041" width="13.28515625" customWidth="1"/>
    <col min="10042" max="10042" width="12.5703125" customWidth="1"/>
    <col min="10043" max="10043" width="13.28515625" customWidth="1"/>
    <col min="10044" max="10044" width="13.140625" customWidth="1"/>
    <col min="10045" max="10045" width="12.42578125" bestFit="1" customWidth="1"/>
    <col min="10046" max="10046" width="12.42578125" customWidth="1"/>
    <col min="10047" max="10047" width="13.5703125" customWidth="1"/>
    <col min="10048" max="10048" width="11.7109375" customWidth="1"/>
    <col min="10049" max="10049" width="12.42578125" bestFit="1" customWidth="1"/>
    <col min="10050" max="10050" width="13.85546875" customWidth="1"/>
    <col min="10051" max="10051" width="13.42578125" customWidth="1"/>
    <col min="10052" max="10052" width="11.140625" customWidth="1"/>
    <col min="10053" max="10053" width="12.42578125" bestFit="1" customWidth="1"/>
    <col min="10054" max="10054" width="13.5703125" customWidth="1"/>
    <col min="10055" max="10055" width="12.140625" customWidth="1"/>
    <col min="10056" max="10057" width="13.42578125" customWidth="1"/>
    <col min="10058" max="10058" width="13.5703125" customWidth="1"/>
    <col min="10059" max="10059" width="12.7109375" customWidth="1"/>
    <col min="10060" max="10060" width="14.5703125" customWidth="1"/>
    <col min="10061" max="10061" width="12.42578125" customWidth="1"/>
    <col min="10283" max="10283" width="28.85546875" customWidth="1"/>
    <col min="10284" max="10284" width="27.5703125" bestFit="1" customWidth="1"/>
    <col min="10285" max="10285" width="14.7109375" bestFit="1" customWidth="1"/>
    <col min="10286" max="10286" width="7.7109375" bestFit="1" customWidth="1"/>
    <col min="10287" max="10287" width="42.5703125" bestFit="1" customWidth="1"/>
    <col min="10288" max="10288" width="14" customWidth="1"/>
    <col min="10289" max="10289" width="11.7109375" customWidth="1"/>
    <col min="10290" max="10290" width="19.42578125" customWidth="1"/>
    <col min="10291" max="10291" width="15.42578125" customWidth="1"/>
    <col min="10292" max="10292" width="15.42578125" bestFit="1" customWidth="1"/>
    <col min="10293" max="10293" width="10.140625" bestFit="1" customWidth="1"/>
    <col min="10294" max="10294" width="11.28515625" bestFit="1" customWidth="1"/>
    <col min="10295" max="10295" width="28" customWidth="1"/>
    <col min="10296" max="10296" width="15.7109375" customWidth="1"/>
    <col min="10297" max="10297" width="13.28515625" customWidth="1"/>
    <col min="10298" max="10298" width="12.5703125" customWidth="1"/>
    <col min="10299" max="10299" width="13.28515625" customWidth="1"/>
    <col min="10300" max="10300" width="13.140625" customWidth="1"/>
    <col min="10301" max="10301" width="12.42578125" bestFit="1" customWidth="1"/>
    <col min="10302" max="10302" width="12.42578125" customWidth="1"/>
    <col min="10303" max="10303" width="13.5703125" customWidth="1"/>
    <col min="10304" max="10304" width="11.7109375" customWidth="1"/>
    <col min="10305" max="10305" width="12.42578125" bestFit="1" customWidth="1"/>
    <col min="10306" max="10306" width="13.85546875" customWidth="1"/>
    <col min="10307" max="10307" width="13.42578125" customWidth="1"/>
    <col min="10308" max="10308" width="11.140625" customWidth="1"/>
    <col min="10309" max="10309" width="12.42578125" bestFit="1" customWidth="1"/>
    <col min="10310" max="10310" width="13.5703125" customWidth="1"/>
    <col min="10311" max="10311" width="12.140625" customWidth="1"/>
    <col min="10312" max="10313" width="13.42578125" customWidth="1"/>
    <col min="10314" max="10314" width="13.5703125" customWidth="1"/>
    <col min="10315" max="10315" width="12.7109375" customWidth="1"/>
    <col min="10316" max="10316" width="14.5703125" customWidth="1"/>
    <col min="10317" max="10317" width="12.42578125" customWidth="1"/>
    <col min="10539" max="10539" width="28.85546875" customWidth="1"/>
    <col min="10540" max="10540" width="27.5703125" bestFit="1" customWidth="1"/>
    <col min="10541" max="10541" width="14.7109375" bestFit="1" customWidth="1"/>
    <col min="10542" max="10542" width="7.7109375" bestFit="1" customWidth="1"/>
    <col min="10543" max="10543" width="42.5703125" bestFit="1" customWidth="1"/>
    <col min="10544" max="10544" width="14" customWidth="1"/>
    <col min="10545" max="10545" width="11.7109375" customWidth="1"/>
    <col min="10546" max="10546" width="19.42578125" customWidth="1"/>
    <col min="10547" max="10547" width="15.42578125" customWidth="1"/>
    <col min="10548" max="10548" width="15.42578125" bestFit="1" customWidth="1"/>
    <col min="10549" max="10549" width="10.140625" bestFit="1" customWidth="1"/>
    <col min="10550" max="10550" width="11.28515625" bestFit="1" customWidth="1"/>
    <col min="10551" max="10551" width="28" customWidth="1"/>
    <col min="10552" max="10552" width="15.7109375" customWidth="1"/>
    <col min="10553" max="10553" width="13.28515625" customWidth="1"/>
    <col min="10554" max="10554" width="12.5703125" customWidth="1"/>
    <col min="10555" max="10555" width="13.28515625" customWidth="1"/>
    <col min="10556" max="10556" width="13.140625" customWidth="1"/>
    <col min="10557" max="10557" width="12.42578125" bestFit="1" customWidth="1"/>
    <col min="10558" max="10558" width="12.42578125" customWidth="1"/>
    <col min="10559" max="10559" width="13.5703125" customWidth="1"/>
    <col min="10560" max="10560" width="11.7109375" customWidth="1"/>
    <col min="10561" max="10561" width="12.42578125" bestFit="1" customWidth="1"/>
    <col min="10562" max="10562" width="13.85546875" customWidth="1"/>
    <col min="10563" max="10563" width="13.42578125" customWidth="1"/>
    <col min="10564" max="10564" width="11.140625" customWidth="1"/>
    <col min="10565" max="10565" width="12.42578125" bestFit="1" customWidth="1"/>
    <col min="10566" max="10566" width="13.5703125" customWidth="1"/>
    <col min="10567" max="10567" width="12.140625" customWidth="1"/>
    <col min="10568" max="10569" width="13.42578125" customWidth="1"/>
    <col min="10570" max="10570" width="13.5703125" customWidth="1"/>
    <col min="10571" max="10571" width="12.7109375" customWidth="1"/>
    <col min="10572" max="10572" width="14.5703125" customWidth="1"/>
    <col min="10573" max="10573" width="12.42578125" customWidth="1"/>
    <col min="10795" max="10795" width="28.85546875" customWidth="1"/>
    <col min="10796" max="10796" width="27.5703125" bestFit="1" customWidth="1"/>
    <col min="10797" max="10797" width="14.7109375" bestFit="1" customWidth="1"/>
    <col min="10798" max="10798" width="7.7109375" bestFit="1" customWidth="1"/>
    <col min="10799" max="10799" width="42.5703125" bestFit="1" customWidth="1"/>
    <col min="10800" max="10800" width="14" customWidth="1"/>
    <col min="10801" max="10801" width="11.7109375" customWidth="1"/>
    <col min="10802" max="10802" width="19.42578125" customWidth="1"/>
    <col min="10803" max="10803" width="15.42578125" customWidth="1"/>
    <col min="10804" max="10804" width="15.42578125" bestFit="1" customWidth="1"/>
    <col min="10805" max="10805" width="10.140625" bestFit="1" customWidth="1"/>
    <col min="10806" max="10806" width="11.28515625" bestFit="1" customWidth="1"/>
    <col min="10807" max="10807" width="28" customWidth="1"/>
    <col min="10808" max="10808" width="15.7109375" customWidth="1"/>
    <col min="10809" max="10809" width="13.28515625" customWidth="1"/>
    <col min="10810" max="10810" width="12.5703125" customWidth="1"/>
    <col min="10811" max="10811" width="13.28515625" customWidth="1"/>
    <col min="10812" max="10812" width="13.140625" customWidth="1"/>
    <col min="10813" max="10813" width="12.42578125" bestFit="1" customWidth="1"/>
    <col min="10814" max="10814" width="12.42578125" customWidth="1"/>
    <col min="10815" max="10815" width="13.5703125" customWidth="1"/>
    <col min="10816" max="10816" width="11.7109375" customWidth="1"/>
    <col min="10817" max="10817" width="12.42578125" bestFit="1" customWidth="1"/>
    <col min="10818" max="10818" width="13.85546875" customWidth="1"/>
    <col min="10819" max="10819" width="13.42578125" customWidth="1"/>
    <col min="10820" max="10820" width="11.140625" customWidth="1"/>
    <col min="10821" max="10821" width="12.42578125" bestFit="1" customWidth="1"/>
    <col min="10822" max="10822" width="13.5703125" customWidth="1"/>
    <col min="10823" max="10823" width="12.140625" customWidth="1"/>
    <col min="10824" max="10825" width="13.42578125" customWidth="1"/>
    <col min="10826" max="10826" width="13.5703125" customWidth="1"/>
    <col min="10827" max="10827" width="12.7109375" customWidth="1"/>
    <col min="10828" max="10828" width="14.5703125" customWidth="1"/>
    <col min="10829" max="10829" width="12.42578125" customWidth="1"/>
    <col min="11051" max="11051" width="28.85546875" customWidth="1"/>
    <col min="11052" max="11052" width="27.5703125" bestFit="1" customWidth="1"/>
    <col min="11053" max="11053" width="14.7109375" bestFit="1" customWidth="1"/>
    <col min="11054" max="11054" width="7.7109375" bestFit="1" customWidth="1"/>
    <col min="11055" max="11055" width="42.5703125" bestFit="1" customWidth="1"/>
    <col min="11056" max="11056" width="14" customWidth="1"/>
    <col min="11057" max="11057" width="11.7109375" customWidth="1"/>
    <col min="11058" max="11058" width="19.42578125" customWidth="1"/>
    <col min="11059" max="11059" width="15.42578125" customWidth="1"/>
    <col min="11060" max="11060" width="15.42578125" bestFit="1" customWidth="1"/>
    <col min="11061" max="11061" width="10.140625" bestFit="1" customWidth="1"/>
    <col min="11062" max="11062" width="11.28515625" bestFit="1" customWidth="1"/>
    <col min="11063" max="11063" width="28" customWidth="1"/>
    <col min="11064" max="11064" width="15.7109375" customWidth="1"/>
    <col min="11065" max="11065" width="13.28515625" customWidth="1"/>
    <col min="11066" max="11066" width="12.5703125" customWidth="1"/>
    <col min="11067" max="11067" width="13.28515625" customWidth="1"/>
    <col min="11068" max="11068" width="13.140625" customWidth="1"/>
    <col min="11069" max="11069" width="12.42578125" bestFit="1" customWidth="1"/>
    <col min="11070" max="11070" width="12.42578125" customWidth="1"/>
    <col min="11071" max="11071" width="13.5703125" customWidth="1"/>
    <col min="11072" max="11072" width="11.7109375" customWidth="1"/>
    <col min="11073" max="11073" width="12.42578125" bestFit="1" customWidth="1"/>
    <col min="11074" max="11074" width="13.85546875" customWidth="1"/>
    <col min="11075" max="11075" width="13.42578125" customWidth="1"/>
    <col min="11076" max="11076" width="11.140625" customWidth="1"/>
    <col min="11077" max="11077" width="12.42578125" bestFit="1" customWidth="1"/>
    <col min="11078" max="11078" width="13.5703125" customWidth="1"/>
    <col min="11079" max="11079" width="12.140625" customWidth="1"/>
    <col min="11080" max="11081" width="13.42578125" customWidth="1"/>
    <col min="11082" max="11082" width="13.5703125" customWidth="1"/>
    <col min="11083" max="11083" width="12.7109375" customWidth="1"/>
    <col min="11084" max="11084" width="14.5703125" customWidth="1"/>
    <col min="11085" max="11085" width="12.42578125" customWidth="1"/>
    <col min="11307" max="11307" width="28.85546875" customWidth="1"/>
    <col min="11308" max="11308" width="27.5703125" bestFit="1" customWidth="1"/>
    <col min="11309" max="11309" width="14.7109375" bestFit="1" customWidth="1"/>
    <col min="11310" max="11310" width="7.7109375" bestFit="1" customWidth="1"/>
    <col min="11311" max="11311" width="42.5703125" bestFit="1" customWidth="1"/>
    <col min="11312" max="11312" width="14" customWidth="1"/>
    <col min="11313" max="11313" width="11.7109375" customWidth="1"/>
    <col min="11314" max="11314" width="19.42578125" customWidth="1"/>
    <col min="11315" max="11315" width="15.42578125" customWidth="1"/>
    <col min="11316" max="11316" width="15.42578125" bestFit="1" customWidth="1"/>
    <col min="11317" max="11317" width="10.140625" bestFit="1" customWidth="1"/>
    <col min="11318" max="11318" width="11.28515625" bestFit="1" customWidth="1"/>
    <col min="11319" max="11319" width="28" customWidth="1"/>
    <col min="11320" max="11320" width="15.7109375" customWidth="1"/>
    <col min="11321" max="11321" width="13.28515625" customWidth="1"/>
    <col min="11322" max="11322" width="12.5703125" customWidth="1"/>
    <col min="11323" max="11323" width="13.28515625" customWidth="1"/>
    <col min="11324" max="11324" width="13.140625" customWidth="1"/>
    <col min="11325" max="11325" width="12.42578125" bestFit="1" customWidth="1"/>
    <col min="11326" max="11326" width="12.42578125" customWidth="1"/>
    <col min="11327" max="11327" width="13.5703125" customWidth="1"/>
    <col min="11328" max="11328" width="11.7109375" customWidth="1"/>
    <col min="11329" max="11329" width="12.42578125" bestFit="1" customWidth="1"/>
    <col min="11330" max="11330" width="13.85546875" customWidth="1"/>
    <col min="11331" max="11331" width="13.42578125" customWidth="1"/>
    <col min="11332" max="11332" width="11.140625" customWidth="1"/>
    <col min="11333" max="11333" width="12.42578125" bestFit="1" customWidth="1"/>
    <col min="11334" max="11334" width="13.5703125" customWidth="1"/>
    <col min="11335" max="11335" width="12.140625" customWidth="1"/>
    <col min="11336" max="11337" width="13.42578125" customWidth="1"/>
    <col min="11338" max="11338" width="13.5703125" customWidth="1"/>
    <col min="11339" max="11339" width="12.7109375" customWidth="1"/>
    <col min="11340" max="11340" width="14.5703125" customWidth="1"/>
    <col min="11341" max="11341" width="12.42578125" customWidth="1"/>
    <col min="11563" max="11563" width="28.85546875" customWidth="1"/>
    <col min="11564" max="11564" width="27.5703125" bestFit="1" customWidth="1"/>
    <col min="11565" max="11565" width="14.7109375" bestFit="1" customWidth="1"/>
    <col min="11566" max="11566" width="7.7109375" bestFit="1" customWidth="1"/>
    <col min="11567" max="11567" width="42.5703125" bestFit="1" customWidth="1"/>
    <col min="11568" max="11568" width="14" customWidth="1"/>
    <col min="11569" max="11569" width="11.7109375" customWidth="1"/>
    <col min="11570" max="11570" width="19.42578125" customWidth="1"/>
    <col min="11571" max="11571" width="15.42578125" customWidth="1"/>
    <col min="11572" max="11572" width="15.42578125" bestFit="1" customWidth="1"/>
    <col min="11573" max="11573" width="10.140625" bestFit="1" customWidth="1"/>
    <col min="11574" max="11574" width="11.28515625" bestFit="1" customWidth="1"/>
    <col min="11575" max="11575" width="28" customWidth="1"/>
    <col min="11576" max="11576" width="15.7109375" customWidth="1"/>
    <col min="11577" max="11577" width="13.28515625" customWidth="1"/>
    <col min="11578" max="11578" width="12.5703125" customWidth="1"/>
    <col min="11579" max="11579" width="13.28515625" customWidth="1"/>
    <col min="11580" max="11580" width="13.140625" customWidth="1"/>
    <col min="11581" max="11581" width="12.42578125" bestFit="1" customWidth="1"/>
    <col min="11582" max="11582" width="12.42578125" customWidth="1"/>
    <col min="11583" max="11583" width="13.5703125" customWidth="1"/>
    <col min="11584" max="11584" width="11.7109375" customWidth="1"/>
    <col min="11585" max="11585" width="12.42578125" bestFit="1" customWidth="1"/>
    <col min="11586" max="11586" width="13.85546875" customWidth="1"/>
    <col min="11587" max="11587" width="13.42578125" customWidth="1"/>
    <col min="11588" max="11588" width="11.140625" customWidth="1"/>
    <col min="11589" max="11589" width="12.42578125" bestFit="1" customWidth="1"/>
    <col min="11590" max="11590" width="13.5703125" customWidth="1"/>
    <col min="11591" max="11591" width="12.140625" customWidth="1"/>
    <col min="11592" max="11593" width="13.42578125" customWidth="1"/>
    <col min="11594" max="11594" width="13.5703125" customWidth="1"/>
    <col min="11595" max="11595" width="12.7109375" customWidth="1"/>
    <col min="11596" max="11596" width="14.5703125" customWidth="1"/>
    <col min="11597" max="11597" width="12.42578125" customWidth="1"/>
    <col min="11819" max="11819" width="28.85546875" customWidth="1"/>
    <col min="11820" max="11820" width="27.5703125" bestFit="1" customWidth="1"/>
    <col min="11821" max="11821" width="14.7109375" bestFit="1" customWidth="1"/>
    <col min="11822" max="11822" width="7.7109375" bestFit="1" customWidth="1"/>
    <col min="11823" max="11823" width="42.5703125" bestFit="1" customWidth="1"/>
    <col min="11824" max="11824" width="14" customWidth="1"/>
    <col min="11825" max="11825" width="11.7109375" customWidth="1"/>
    <col min="11826" max="11826" width="19.42578125" customWidth="1"/>
    <col min="11827" max="11827" width="15.42578125" customWidth="1"/>
    <col min="11828" max="11828" width="15.42578125" bestFit="1" customWidth="1"/>
    <col min="11829" max="11829" width="10.140625" bestFit="1" customWidth="1"/>
    <col min="11830" max="11830" width="11.28515625" bestFit="1" customWidth="1"/>
    <col min="11831" max="11831" width="28" customWidth="1"/>
    <col min="11832" max="11832" width="15.7109375" customWidth="1"/>
    <col min="11833" max="11833" width="13.28515625" customWidth="1"/>
    <col min="11834" max="11834" width="12.5703125" customWidth="1"/>
    <col min="11835" max="11835" width="13.28515625" customWidth="1"/>
    <col min="11836" max="11836" width="13.140625" customWidth="1"/>
    <col min="11837" max="11837" width="12.42578125" bestFit="1" customWidth="1"/>
    <col min="11838" max="11838" width="12.42578125" customWidth="1"/>
    <col min="11839" max="11839" width="13.5703125" customWidth="1"/>
    <col min="11840" max="11840" width="11.7109375" customWidth="1"/>
    <col min="11841" max="11841" width="12.42578125" bestFit="1" customWidth="1"/>
    <col min="11842" max="11842" width="13.85546875" customWidth="1"/>
    <col min="11843" max="11843" width="13.42578125" customWidth="1"/>
    <col min="11844" max="11844" width="11.140625" customWidth="1"/>
    <col min="11845" max="11845" width="12.42578125" bestFit="1" customWidth="1"/>
    <col min="11846" max="11846" width="13.5703125" customWidth="1"/>
    <col min="11847" max="11847" width="12.140625" customWidth="1"/>
    <col min="11848" max="11849" width="13.42578125" customWidth="1"/>
    <col min="11850" max="11850" width="13.5703125" customWidth="1"/>
    <col min="11851" max="11851" width="12.7109375" customWidth="1"/>
    <col min="11852" max="11852" width="14.5703125" customWidth="1"/>
    <col min="11853" max="11853" width="12.42578125" customWidth="1"/>
    <col min="12075" max="12075" width="28.85546875" customWidth="1"/>
    <col min="12076" max="12076" width="27.5703125" bestFit="1" customWidth="1"/>
    <col min="12077" max="12077" width="14.7109375" bestFit="1" customWidth="1"/>
    <col min="12078" max="12078" width="7.7109375" bestFit="1" customWidth="1"/>
    <col min="12079" max="12079" width="42.5703125" bestFit="1" customWidth="1"/>
    <col min="12080" max="12080" width="14" customWidth="1"/>
    <col min="12081" max="12081" width="11.7109375" customWidth="1"/>
    <col min="12082" max="12082" width="19.42578125" customWidth="1"/>
    <col min="12083" max="12083" width="15.42578125" customWidth="1"/>
    <col min="12084" max="12084" width="15.42578125" bestFit="1" customWidth="1"/>
    <col min="12085" max="12085" width="10.140625" bestFit="1" customWidth="1"/>
    <col min="12086" max="12086" width="11.28515625" bestFit="1" customWidth="1"/>
    <col min="12087" max="12087" width="28" customWidth="1"/>
    <col min="12088" max="12088" width="15.7109375" customWidth="1"/>
    <col min="12089" max="12089" width="13.28515625" customWidth="1"/>
    <col min="12090" max="12090" width="12.5703125" customWidth="1"/>
    <col min="12091" max="12091" width="13.28515625" customWidth="1"/>
    <col min="12092" max="12092" width="13.140625" customWidth="1"/>
    <col min="12093" max="12093" width="12.42578125" bestFit="1" customWidth="1"/>
    <col min="12094" max="12094" width="12.42578125" customWidth="1"/>
    <col min="12095" max="12095" width="13.5703125" customWidth="1"/>
    <col min="12096" max="12096" width="11.7109375" customWidth="1"/>
    <col min="12097" max="12097" width="12.42578125" bestFit="1" customWidth="1"/>
    <col min="12098" max="12098" width="13.85546875" customWidth="1"/>
    <col min="12099" max="12099" width="13.42578125" customWidth="1"/>
    <col min="12100" max="12100" width="11.140625" customWidth="1"/>
    <col min="12101" max="12101" width="12.42578125" bestFit="1" customWidth="1"/>
    <col min="12102" max="12102" width="13.5703125" customWidth="1"/>
    <col min="12103" max="12103" width="12.140625" customWidth="1"/>
    <col min="12104" max="12105" width="13.42578125" customWidth="1"/>
    <col min="12106" max="12106" width="13.5703125" customWidth="1"/>
    <col min="12107" max="12107" width="12.7109375" customWidth="1"/>
    <col min="12108" max="12108" width="14.5703125" customWidth="1"/>
    <col min="12109" max="12109" width="12.42578125" customWidth="1"/>
    <col min="12331" max="12331" width="28.85546875" customWidth="1"/>
    <col min="12332" max="12332" width="27.5703125" bestFit="1" customWidth="1"/>
    <col min="12333" max="12333" width="14.7109375" bestFit="1" customWidth="1"/>
    <col min="12334" max="12334" width="7.7109375" bestFit="1" customWidth="1"/>
    <col min="12335" max="12335" width="42.5703125" bestFit="1" customWidth="1"/>
    <col min="12336" max="12336" width="14" customWidth="1"/>
    <col min="12337" max="12337" width="11.7109375" customWidth="1"/>
    <col min="12338" max="12338" width="19.42578125" customWidth="1"/>
    <col min="12339" max="12339" width="15.42578125" customWidth="1"/>
    <col min="12340" max="12340" width="15.42578125" bestFit="1" customWidth="1"/>
    <col min="12341" max="12341" width="10.140625" bestFit="1" customWidth="1"/>
    <col min="12342" max="12342" width="11.28515625" bestFit="1" customWidth="1"/>
    <col min="12343" max="12343" width="28" customWidth="1"/>
    <col min="12344" max="12344" width="15.7109375" customWidth="1"/>
    <col min="12345" max="12345" width="13.28515625" customWidth="1"/>
    <col min="12346" max="12346" width="12.5703125" customWidth="1"/>
    <col min="12347" max="12347" width="13.28515625" customWidth="1"/>
    <col min="12348" max="12348" width="13.140625" customWidth="1"/>
    <col min="12349" max="12349" width="12.42578125" bestFit="1" customWidth="1"/>
    <col min="12350" max="12350" width="12.42578125" customWidth="1"/>
    <col min="12351" max="12351" width="13.5703125" customWidth="1"/>
    <col min="12352" max="12352" width="11.7109375" customWidth="1"/>
    <col min="12353" max="12353" width="12.42578125" bestFit="1" customWidth="1"/>
    <col min="12354" max="12354" width="13.85546875" customWidth="1"/>
    <col min="12355" max="12355" width="13.42578125" customWidth="1"/>
    <col min="12356" max="12356" width="11.140625" customWidth="1"/>
    <col min="12357" max="12357" width="12.42578125" bestFit="1" customWidth="1"/>
    <col min="12358" max="12358" width="13.5703125" customWidth="1"/>
    <col min="12359" max="12359" width="12.140625" customWidth="1"/>
    <col min="12360" max="12361" width="13.42578125" customWidth="1"/>
    <col min="12362" max="12362" width="13.5703125" customWidth="1"/>
    <col min="12363" max="12363" width="12.7109375" customWidth="1"/>
    <col min="12364" max="12364" width="14.5703125" customWidth="1"/>
    <col min="12365" max="12365" width="12.42578125" customWidth="1"/>
    <col min="12587" max="12587" width="28.85546875" customWidth="1"/>
    <col min="12588" max="12588" width="27.5703125" bestFit="1" customWidth="1"/>
    <col min="12589" max="12589" width="14.7109375" bestFit="1" customWidth="1"/>
    <col min="12590" max="12590" width="7.7109375" bestFit="1" customWidth="1"/>
    <col min="12591" max="12591" width="42.5703125" bestFit="1" customWidth="1"/>
    <col min="12592" max="12592" width="14" customWidth="1"/>
    <col min="12593" max="12593" width="11.7109375" customWidth="1"/>
    <col min="12594" max="12594" width="19.42578125" customWidth="1"/>
    <col min="12595" max="12595" width="15.42578125" customWidth="1"/>
    <col min="12596" max="12596" width="15.42578125" bestFit="1" customWidth="1"/>
    <col min="12597" max="12597" width="10.140625" bestFit="1" customWidth="1"/>
    <col min="12598" max="12598" width="11.28515625" bestFit="1" customWidth="1"/>
    <col min="12599" max="12599" width="28" customWidth="1"/>
    <col min="12600" max="12600" width="15.7109375" customWidth="1"/>
    <col min="12601" max="12601" width="13.28515625" customWidth="1"/>
    <col min="12602" max="12602" width="12.5703125" customWidth="1"/>
    <col min="12603" max="12603" width="13.28515625" customWidth="1"/>
    <col min="12604" max="12604" width="13.140625" customWidth="1"/>
    <col min="12605" max="12605" width="12.42578125" bestFit="1" customWidth="1"/>
    <col min="12606" max="12606" width="12.42578125" customWidth="1"/>
    <col min="12607" max="12607" width="13.5703125" customWidth="1"/>
    <col min="12608" max="12608" width="11.7109375" customWidth="1"/>
    <col min="12609" max="12609" width="12.42578125" bestFit="1" customWidth="1"/>
    <col min="12610" max="12610" width="13.85546875" customWidth="1"/>
    <col min="12611" max="12611" width="13.42578125" customWidth="1"/>
    <col min="12612" max="12612" width="11.140625" customWidth="1"/>
    <col min="12613" max="12613" width="12.42578125" bestFit="1" customWidth="1"/>
    <col min="12614" max="12614" width="13.5703125" customWidth="1"/>
    <col min="12615" max="12615" width="12.140625" customWidth="1"/>
    <col min="12616" max="12617" width="13.42578125" customWidth="1"/>
    <col min="12618" max="12618" width="13.5703125" customWidth="1"/>
    <col min="12619" max="12619" width="12.7109375" customWidth="1"/>
    <col min="12620" max="12620" width="14.5703125" customWidth="1"/>
    <col min="12621" max="12621" width="12.42578125" customWidth="1"/>
    <col min="12843" max="12843" width="28.85546875" customWidth="1"/>
    <col min="12844" max="12844" width="27.5703125" bestFit="1" customWidth="1"/>
    <col min="12845" max="12845" width="14.7109375" bestFit="1" customWidth="1"/>
    <col min="12846" max="12846" width="7.7109375" bestFit="1" customWidth="1"/>
    <col min="12847" max="12847" width="42.5703125" bestFit="1" customWidth="1"/>
    <col min="12848" max="12848" width="14" customWidth="1"/>
    <col min="12849" max="12849" width="11.7109375" customWidth="1"/>
    <col min="12850" max="12850" width="19.42578125" customWidth="1"/>
    <col min="12851" max="12851" width="15.42578125" customWidth="1"/>
    <col min="12852" max="12852" width="15.42578125" bestFit="1" customWidth="1"/>
    <col min="12853" max="12853" width="10.140625" bestFit="1" customWidth="1"/>
    <col min="12854" max="12854" width="11.28515625" bestFit="1" customWidth="1"/>
    <col min="12855" max="12855" width="28" customWidth="1"/>
    <col min="12856" max="12856" width="15.7109375" customWidth="1"/>
    <col min="12857" max="12857" width="13.28515625" customWidth="1"/>
    <col min="12858" max="12858" width="12.5703125" customWidth="1"/>
    <col min="12859" max="12859" width="13.28515625" customWidth="1"/>
    <col min="12860" max="12860" width="13.140625" customWidth="1"/>
    <col min="12861" max="12861" width="12.42578125" bestFit="1" customWidth="1"/>
    <col min="12862" max="12862" width="12.42578125" customWidth="1"/>
    <col min="12863" max="12863" width="13.5703125" customWidth="1"/>
    <col min="12864" max="12864" width="11.7109375" customWidth="1"/>
    <col min="12865" max="12865" width="12.42578125" bestFit="1" customWidth="1"/>
    <col min="12866" max="12866" width="13.85546875" customWidth="1"/>
    <col min="12867" max="12867" width="13.42578125" customWidth="1"/>
    <col min="12868" max="12868" width="11.140625" customWidth="1"/>
    <col min="12869" max="12869" width="12.42578125" bestFit="1" customWidth="1"/>
    <col min="12870" max="12870" width="13.5703125" customWidth="1"/>
    <col min="12871" max="12871" width="12.140625" customWidth="1"/>
    <col min="12872" max="12873" width="13.42578125" customWidth="1"/>
    <col min="12874" max="12874" width="13.5703125" customWidth="1"/>
    <col min="12875" max="12875" width="12.7109375" customWidth="1"/>
    <col min="12876" max="12876" width="14.5703125" customWidth="1"/>
    <col min="12877" max="12877" width="12.42578125" customWidth="1"/>
    <col min="13099" max="13099" width="28.85546875" customWidth="1"/>
    <col min="13100" max="13100" width="27.5703125" bestFit="1" customWidth="1"/>
    <col min="13101" max="13101" width="14.7109375" bestFit="1" customWidth="1"/>
    <col min="13102" max="13102" width="7.7109375" bestFit="1" customWidth="1"/>
    <col min="13103" max="13103" width="42.5703125" bestFit="1" customWidth="1"/>
    <col min="13104" max="13104" width="14" customWidth="1"/>
    <col min="13105" max="13105" width="11.7109375" customWidth="1"/>
    <col min="13106" max="13106" width="19.42578125" customWidth="1"/>
    <col min="13107" max="13107" width="15.42578125" customWidth="1"/>
    <col min="13108" max="13108" width="15.42578125" bestFit="1" customWidth="1"/>
    <col min="13109" max="13109" width="10.140625" bestFit="1" customWidth="1"/>
    <col min="13110" max="13110" width="11.28515625" bestFit="1" customWidth="1"/>
    <col min="13111" max="13111" width="28" customWidth="1"/>
    <col min="13112" max="13112" width="15.7109375" customWidth="1"/>
    <col min="13113" max="13113" width="13.28515625" customWidth="1"/>
    <col min="13114" max="13114" width="12.5703125" customWidth="1"/>
    <col min="13115" max="13115" width="13.28515625" customWidth="1"/>
    <col min="13116" max="13116" width="13.140625" customWidth="1"/>
    <col min="13117" max="13117" width="12.42578125" bestFit="1" customWidth="1"/>
    <col min="13118" max="13118" width="12.42578125" customWidth="1"/>
    <col min="13119" max="13119" width="13.5703125" customWidth="1"/>
    <col min="13120" max="13120" width="11.7109375" customWidth="1"/>
    <col min="13121" max="13121" width="12.42578125" bestFit="1" customWidth="1"/>
    <col min="13122" max="13122" width="13.85546875" customWidth="1"/>
    <col min="13123" max="13123" width="13.42578125" customWidth="1"/>
    <col min="13124" max="13124" width="11.140625" customWidth="1"/>
    <col min="13125" max="13125" width="12.42578125" bestFit="1" customWidth="1"/>
    <col min="13126" max="13126" width="13.5703125" customWidth="1"/>
    <col min="13127" max="13127" width="12.140625" customWidth="1"/>
    <col min="13128" max="13129" width="13.42578125" customWidth="1"/>
    <col min="13130" max="13130" width="13.5703125" customWidth="1"/>
    <col min="13131" max="13131" width="12.7109375" customWidth="1"/>
    <col min="13132" max="13132" width="14.5703125" customWidth="1"/>
    <col min="13133" max="13133" width="12.42578125" customWidth="1"/>
    <col min="13355" max="13355" width="28.85546875" customWidth="1"/>
    <col min="13356" max="13356" width="27.5703125" bestFit="1" customWidth="1"/>
    <col min="13357" max="13357" width="14.7109375" bestFit="1" customWidth="1"/>
    <col min="13358" max="13358" width="7.7109375" bestFit="1" customWidth="1"/>
    <col min="13359" max="13359" width="42.5703125" bestFit="1" customWidth="1"/>
    <col min="13360" max="13360" width="14" customWidth="1"/>
    <col min="13361" max="13361" width="11.7109375" customWidth="1"/>
    <col min="13362" max="13362" width="19.42578125" customWidth="1"/>
    <col min="13363" max="13363" width="15.42578125" customWidth="1"/>
    <col min="13364" max="13364" width="15.42578125" bestFit="1" customWidth="1"/>
    <col min="13365" max="13365" width="10.140625" bestFit="1" customWidth="1"/>
    <col min="13366" max="13366" width="11.28515625" bestFit="1" customWidth="1"/>
    <col min="13367" max="13367" width="28" customWidth="1"/>
    <col min="13368" max="13368" width="15.7109375" customWidth="1"/>
    <col min="13369" max="13369" width="13.28515625" customWidth="1"/>
    <col min="13370" max="13370" width="12.5703125" customWidth="1"/>
    <col min="13371" max="13371" width="13.28515625" customWidth="1"/>
    <col min="13372" max="13372" width="13.140625" customWidth="1"/>
    <col min="13373" max="13373" width="12.42578125" bestFit="1" customWidth="1"/>
    <col min="13374" max="13374" width="12.42578125" customWidth="1"/>
    <col min="13375" max="13375" width="13.5703125" customWidth="1"/>
    <col min="13376" max="13376" width="11.7109375" customWidth="1"/>
    <col min="13377" max="13377" width="12.42578125" bestFit="1" customWidth="1"/>
    <col min="13378" max="13378" width="13.85546875" customWidth="1"/>
    <col min="13379" max="13379" width="13.42578125" customWidth="1"/>
    <col min="13380" max="13380" width="11.140625" customWidth="1"/>
    <col min="13381" max="13381" width="12.42578125" bestFit="1" customWidth="1"/>
    <col min="13382" max="13382" width="13.5703125" customWidth="1"/>
    <col min="13383" max="13383" width="12.140625" customWidth="1"/>
    <col min="13384" max="13385" width="13.42578125" customWidth="1"/>
    <col min="13386" max="13386" width="13.5703125" customWidth="1"/>
    <col min="13387" max="13387" width="12.7109375" customWidth="1"/>
    <col min="13388" max="13388" width="14.5703125" customWidth="1"/>
    <col min="13389" max="13389" width="12.42578125" customWidth="1"/>
    <col min="13611" max="13611" width="28.85546875" customWidth="1"/>
    <col min="13612" max="13612" width="27.5703125" bestFit="1" customWidth="1"/>
    <col min="13613" max="13613" width="14.7109375" bestFit="1" customWidth="1"/>
    <col min="13614" max="13614" width="7.7109375" bestFit="1" customWidth="1"/>
    <col min="13615" max="13615" width="42.5703125" bestFit="1" customWidth="1"/>
    <col min="13616" max="13616" width="14" customWidth="1"/>
    <col min="13617" max="13617" width="11.7109375" customWidth="1"/>
    <col min="13618" max="13618" width="19.42578125" customWidth="1"/>
    <col min="13619" max="13619" width="15.42578125" customWidth="1"/>
    <col min="13620" max="13620" width="15.42578125" bestFit="1" customWidth="1"/>
    <col min="13621" max="13621" width="10.140625" bestFit="1" customWidth="1"/>
    <col min="13622" max="13622" width="11.28515625" bestFit="1" customWidth="1"/>
    <col min="13623" max="13623" width="28" customWidth="1"/>
    <col min="13624" max="13624" width="15.7109375" customWidth="1"/>
    <col min="13625" max="13625" width="13.28515625" customWidth="1"/>
    <col min="13626" max="13626" width="12.5703125" customWidth="1"/>
    <col min="13627" max="13627" width="13.28515625" customWidth="1"/>
    <col min="13628" max="13628" width="13.140625" customWidth="1"/>
    <col min="13629" max="13629" width="12.42578125" bestFit="1" customWidth="1"/>
    <col min="13630" max="13630" width="12.42578125" customWidth="1"/>
    <col min="13631" max="13631" width="13.5703125" customWidth="1"/>
    <col min="13632" max="13632" width="11.7109375" customWidth="1"/>
    <col min="13633" max="13633" width="12.42578125" bestFit="1" customWidth="1"/>
    <col min="13634" max="13634" width="13.85546875" customWidth="1"/>
    <col min="13635" max="13635" width="13.42578125" customWidth="1"/>
    <col min="13636" max="13636" width="11.140625" customWidth="1"/>
    <col min="13637" max="13637" width="12.42578125" bestFit="1" customWidth="1"/>
    <col min="13638" max="13638" width="13.5703125" customWidth="1"/>
    <col min="13639" max="13639" width="12.140625" customWidth="1"/>
    <col min="13640" max="13641" width="13.42578125" customWidth="1"/>
    <col min="13642" max="13642" width="13.5703125" customWidth="1"/>
    <col min="13643" max="13643" width="12.7109375" customWidth="1"/>
    <col min="13644" max="13644" width="14.5703125" customWidth="1"/>
    <col min="13645" max="13645" width="12.42578125" customWidth="1"/>
    <col min="13867" max="13867" width="28.85546875" customWidth="1"/>
    <col min="13868" max="13868" width="27.5703125" bestFit="1" customWidth="1"/>
    <col min="13869" max="13869" width="14.7109375" bestFit="1" customWidth="1"/>
    <col min="13870" max="13870" width="7.7109375" bestFit="1" customWidth="1"/>
    <col min="13871" max="13871" width="42.5703125" bestFit="1" customWidth="1"/>
    <col min="13872" max="13872" width="14" customWidth="1"/>
    <col min="13873" max="13873" width="11.7109375" customWidth="1"/>
    <col min="13874" max="13874" width="19.42578125" customWidth="1"/>
    <col min="13875" max="13875" width="15.42578125" customWidth="1"/>
    <col min="13876" max="13876" width="15.42578125" bestFit="1" customWidth="1"/>
    <col min="13877" max="13877" width="10.140625" bestFit="1" customWidth="1"/>
    <col min="13878" max="13878" width="11.28515625" bestFit="1" customWidth="1"/>
    <col min="13879" max="13879" width="28" customWidth="1"/>
    <col min="13880" max="13880" width="15.7109375" customWidth="1"/>
    <col min="13881" max="13881" width="13.28515625" customWidth="1"/>
    <col min="13882" max="13882" width="12.5703125" customWidth="1"/>
    <col min="13883" max="13883" width="13.28515625" customWidth="1"/>
    <col min="13884" max="13884" width="13.140625" customWidth="1"/>
    <col min="13885" max="13885" width="12.42578125" bestFit="1" customWidth="1"/>
    <col min="13886" max="13886" width="12.42578125" customWidth="1"/>
    <col min="13887" max="13887" width="13.5703125" customWidth="1"/>
    <col min="13888" max="13888" width="11.7109375" customWidth="1"/>
    <col min="13889" max="13889" width="12.42578125" bestFit="1" customWidth="1"/>
    <col min="13890" max="13890" width="13.85546875" customWidth="1"/>
    <col min="13891" max="13891" width="13.42578125" customWidth="1"/>
    <col min="13892" max="13892" width="11.140625" customWidth="1"/>
    <col min="13893" max="13893" width="12.42578125" bestFit="1" customWidth="1"/>
    <col min="13894" max="13894" width="13.5703125" customWidth="1"/>
    <col min="13895" max="13895" width="12.140625" customWidth="1"/>
    <col min="13896" max="13897" width="13.42578125" customWidth="1"/>
    <col min="13898" max="13898" width="13.5703125" customWidth="1"/>
    <col min="13899" max="13899" width="12.7109375" customWidth="1"/>
    <col min="13900" max="13900" width="14.5703125" customWidth="1"/>
    <col min="13901" max="13901" width="12.42578125" customWidth="1"/>
    <col min="14123" max="14123" width="28.85546875" customWidth="1"/>
    <col min="14124" max="14124" width="27.5703125" bestFit="1" customWidth="1"/>
    <col min="14125" max="14125" width="14.7109375" bestFit="1" customWidth="1"/>
    <col min="14126" max="14126" width="7.7109375" bestFit="1" customWidth="1"/>
    <col min="14127" max="14127" width="42.5703125" bestFit="1" customWidth="1"/>
    <col min="14128" max="14128" width="14" customWidth="1"/>
    <col min="14129" max="14129" width="11.7109375" customWidth="1"/>
    <col min="14130" max="14130" width="19.42578125" customWidth="1"/>
    <col min="14131" max="14131" width="15.42578125" customWidth="1"/>
    <col min="14132" max="14132" width="15.42578125" bestFit="1" customWidth="1"/>
    <col min="14133" max="14133" width="10.140625" bestFit="1" customWidth="1"/>
    <col min="14134" max="14134" width="11.28515625" bestFit="1" customWidth="1"/>
    <col min="14135" max="14135" width="28" customWidth="1"/>
    <col min="14136" max="14136" width="15.7109375" customWidth="1"/>
    <col min="14137" max="14137" width="13.28515625" customWidth="1"/>
    <col min="14138" max="14138" width="12.5703125" customWidth="1"/>
    <col min="14139" max="14139" width="13.28515625" customWidth="1"/>
    <col min="14140" max="14140" width="13.140625" customWidth="1"/>
    <col min="14141" max="14141" width="12.42578125" bestFit="1" customWidth="1"/>
    <col min="14142" max="14142" width="12.42578125" customWidth="1"/>
    <col min="14143" max="14143" width="13.5703125" customWidth="1"/>
    <col min="14144" max="14144" width="11.7109375" customWidth="1"/>
    <col min="14145" max="14145" width="12.42578125" bestFit="1" customWidth="1"/>
    <col min="14146" max="14146" width="13.85546875" customWidth="1"/>
    <col min="14147" max="14147" width="13.42578125" customWidth="1"/>
    <col min="14148" max="14148" width="11.140625" customWidth="1"/>
    <col min="14149" max="14149" width="12.42578125" bestFit="1" customWidth="1"/>
    <col min="14150" max="14150" width="13.5703125" customWidth="1"/>
    <col min="14151" max="14151" width="12.140625" customWidth="1"/>
    <col min="14152" max="14153" width="13.42578125" customWidth="1"/>
    <col min="14154" max="14154" width="13.5703125" customWidth="1"/>
    <col min="14155" max="14155" width="12.7109375" customWidth="1"/>
    <col min="14156" max="14156" width="14.5703125" customWidth="1"/>
    <col min="14157" max="14157" width="12.42578125" customWidth="1"/>
    <col min="14379" max="14379" width="28.85546875" customWidth="1"/>
    <col min="14380" max="14380" width="27.5703125" bestFit="1" customWidth="1"/>
    <col min="14381" max="14381" width="14.7109375" bestFit="1" customWidth="1"/>
    <col min="14382" max="14382" width="7.7109375" bestFit="1" customWidth="1"/>
    <col min="14383" max="14383" width="42.5703125" bestFit="1" customWidth="1"/>
    <col min="14384" max="14384" width="14" customWidth="1"/>
    <col min="14385" max="14385" width="11.7109375" customWidth="1"/>
    <col min="14386" max="14386" width="19.42578125" customWidth="1"/>
    <col min="14387" max="14387" width="15.42578125" customWidth="1"/>
    <col min="14388" max="14388" width="15.42578125" bestFit="1" customWidth="1"/>
    <col min="14389" max="14389" width="10.140625" bestFit="1" customWidth="1"/>
    <col min="14390" max="14390" width="11.28515625" bestFit="1" customWidth="1"/>
    <col min="14391" max="14391" width="28" customWidth="1"/>
    <col min="14392" max="14392" width="15.7109375" customWidth="1"/>
    <col min="14393" max="14393" width="13.28515625" customWidth="1"/>
    <col min="14394" max="14394" width="12.5703125" customWidth="1"/>
    <col min="14395" max="14395" width="13.28515625" customWidth="1"/>
    <col min="14396" max="14396" width="13.140625" customWidth="1"/>
    <col min="14397" max="14397" width="12.42578125" bestFit="1" customWidth="1"/>
    <col min="14398" max="14398" width="12.42578125" customWidth="1"/>
    <col min="14399" max="14399" width="13.5703125" customWidth="1"/>
    <col min="14400" max="14400" width="11.7109375" customWidth="1"/>
    <col min="14401" max="14401" width="12.42578125" bestFit="1" customWidth="1"/>
    <col min="14402" max="14402" width="13.85546875" customWidth="1"/>
    <col min="14403" max="14403" width="13.42578125" customWidth="1"/>
    <col min="14404" max="14404" width="11.140625" customWidth="1"/>
    <col min="14405" max="14405" width="12.42578125" bestFit="1" customWidth="1"/>
    <col min="14406" max="14406" width="13.5703125" customWidth="1"/>
    <col min="14407" max="14407" width="12.140625" customWidth="1"/>
    <col min="14408" max="14409" width="13.42578125" customWidth="1"/>
    <col min="14410" max="14410" width="13.5703125" customWidth="1"/>
    <col min="14411" max="14411" width="12.7109375" customWidth="1"/>
    <col min="14412" max="14412" width="14.5703125" customWidth="1"/>
    <col min="14413" max="14413" width="12.42578125" customWidth="1"/>
    <col min="14635" max="14635" width="28.85546875" customWidth="1"/>
    <col min="14636" max="14636" width="27.5703125" bestFit="1" customWidth="1"/>
    <col min="14637" max="14637" width="14.7109375" bestFit="1" customWidth="1"/>
    <col min="14638" max="14638" width="7.7109375" bestFit="1" customWidth="1"/>
    <col min="14639" max="14639" width="42.5703125" bestFit="1" customWidth="1"/>
    <col min="14640" max="14640" width="14" customWidth="1"/>
    <col min="14641" max="14641" width="11.7109375" customWidth="1"/>
    <col min="14642" max="14642" width="19.42578125" customWidth="1"/>
    <col min="14643" max="14643" width="15.42578125" customWidth="1"/>
    <col min="14644" max="14644" width="15.42578125" bestFit="1" customWidth="1"/>
    <col min="14645" max="14645" width="10.140625" bestFit="1" customWidth="1"/>
    <col min="14646" max="14646" width="11.28515625" bestFit="1" customWidth="1"/>
    <col min="14647" max="14647" width="28" customWidth="1"/>
    <col min="14648" max="14648" width="15.7109375" customWidth="1"/>
    <col min="14649" max="14649" width="13.28515625" customWidth="1"/>
    <col min="14650" max="14650" width="12.5703125" customWidth="1"/>
    <col min="14651" max="14651" width="13.28515625" customWidth="1"/>
    <col min="14652" max="14652" width="13.140625" customWidth="1"/>
    <col min="14653" max="14653" width="12.42578125" bestFit="1" customWidth="1"/>
    <col min="14654" max="14654" width="12.42578125" customWidth="1"/>
    <col min="14655" max="14655" width="13.5703125" customWidth="1"/>
    <col min="14656" max="14656" width="11.7109375" customWidth="1"/>
    <col min="14657" max="14657" width="12.42578125" bestFit="1" customWidth="1"/>
    <col min="14658" max="14658" width="13.85546875" customWidth="1"/>
    <col min="14659" max="14659" width="13.42578125" customWidth="1"/>
    <col min="14660" max="14660" width="11.140625" customWidth="1"/>
    <col min="14661" max="14661" width="12.42578125" bestFit="1" customWidth="1"/>
    <col min="14662" max="14662" width="13.5703125" customWidth="1"/>
    <col min="14663" max="14663" width="12.140625" customWidth="1"/>
    <col min="14664" max="14665" width="13.42578125" customWidth="1"/>
    <col min="14666" max="14666" width="13.5703125" customWidth="1"/>
    <col min="14667" max="14667" width="12.7109375" customWidth="1"/>
    <col min="14668" max="14668" width="14.5703125" customWidth="1"/>
    <col min="14669" max="14669" width="12.42578125" customWidth="1"/>
    <col min="14891" max="14891" width="28.85546875" customWidth="1"/>
    <col min="14892" max="14892" width="27.5703125" bestFit="1" customWidth="1"/>
    <col min="14893" max="14893" width="14.7109375" bestFit="1" customWidth="1"/>
    <col min="14894" max="14894" width="7.7109375" bestFit="1" customWidth="1"/>
    <col min="14895" max="14895" width="42.5703125" bestFit="1" customWidth="1"/>
    <col min="14896" max="14896" width="14" customWidth="1"/>
    <col min="14897" max="14897" width="11.7109375" customWidth="1"/>
    <col min="14898" max="14898" width="19.42578125" customWidth="1"/>
    <col min="14899" max="14899" width="15.42578125" customWidth="1"/>
    <col min="14900" max="14900" width="15.42578125" bestFit="1" customWidth="1"/>
    <col min="14901" max="14901" width="10.140625" bestFit="1" customWidth="1"/>
    <col min="14902" max="14902" width="11.28515625" bestFit="1" customWidth="1"/>
    <col min="14903" max="14903" width="28" customWidth="1"/>
    <col min="14904" max="14904" width="15.7109375" customWidth="1"/>
    <col min="14905" max="14905" width="13.28515625" customWidth="1"/>
    <col min="14906" max="14906" width="12.5703125" customWidth="1"/>
    <col min="14907" max="14907" width="13.28515625" customWidth="1"/>
    <col min="14908" max="14908" width="13.140625" customWidth="1"/>
    <col min="14909" max="14909" width="12.42578125" bestFit="1" customWidth="1"/>
    <col min="14910" max="14910" width="12.42578125" customWidth="1"/>
    <col min="14911" max="14911" width="13.5703125" customWidth="1"/>
    <col min="14912" max="14912" width="11.7109375" customWidth="1"/>
    <col min="14913" max="14913" width="12.42578125" bestFit="1" customWidth="1"/>
    <col min="14914" max="14914" width="13.85546875" customWidth="1"/>
    <col min="14915" max="14915" width="13.42578125" customWidth="1"/>
    <col min="14916" max="14916" width="11.140625" customWidth="1"/>
    <col min="14917" max="14917" width="12.42578125" bestFit="1" customWidth="1"/>
    <col min="14918" max="14918" width="13.5703125" customWidth="1"/>
    <col min="14919" max="14919" width="12.140625" customWidth="1"/>
    <col min="14920" max="14921" width="13.42578125" customWidth="1"/>
    <col min="14922" max="14922" width="13.5703125" customWidth="1"/>
    <col min="14923" max="14923" width="12.7109375" customWidth="1"/>
    <col min="14924" max="14924" width="14.5703125" customWidth="1"/>
    <col min="14925" max="14925" width="12.42578125" customWidth="1"/>
    <col min="15147" max="15147" width="28.85546875" customWidth="1"/>
    <col min="15148" max="15148" width="27.5703125" bestFit="1" customWidth="1"/>
    <col min="15149" max="15149" width="14.7109375" bestFit="1" customWidth="1"/>
    <col min="15150" max="15150" width="7.7109375" bestFit="1" customWidth="1"/>
    <col min="15151" max="15151" width="42.5703125" bestFit="1" customWidth="1"/>
    <col min="15152" max="15152" width="14" customWidth="1"/>
    <col min="15153" max="15153" width="11.7109375" customWidth="1"/>
    <col min="15154" max="15154" width="19.42578125" customWidth="1"/>
    <col min="15155" max="15155" width="15.42578125" customWidth="1"/>
    <col min="15156" max="15156" width="15.42578125" bestFit="1" customWidth="1"/>
    <col min="15157" max="15157" width="10.140625" bestFit="1" customWidth="1"/>
    <col min="15158" max="15158" width="11.28515625" bestFit="1" customWidth="1"/>
    <col min="15159" max="15159" width="28" customWidth="1"/>
    <col min="15160" max="15160" width="15.7109375" customWidth="1"/>
    <col min="15161" max="15161" width="13.28515625" customWidth="1"/>
    <col min="15162" max="15162" width="12.5703125" customWidth="1"/>
    <col min="15163" max="15163" width="13.28515625" customWidth="1"/>
    <col min="15164" max="15164" width="13.140625" customWidth="1"/>
    <col min="15165" max="15165" width="12.42578125" bestFit="1" customWidth="1"/>
    <col min="15166" max="15166" width="12.42578125" customWidth="1"/>
    <col min="15167" max="15167" width="13.5703125" customWidth="1"/>
    <col min="15168" max="15168" width="11.7109375" customWidth="1"/>
    <col min="15169" max="15169" width="12.42578125" bestFit="1" customWidth="1"/>
    <col min="15170" max="15170" width="13.85546875" customWidth="1"/>
    <col min="15171" max="15171" width="13.42578125" customWidth="1"/>
    <col min="15172" max="15172" width="11.140625" customWidth="1"/>
    <col min="15173" max="15173" width="12.42578125" bestFit="1" customWidth="1"/>
    <col min="15174" max="15174" width="13.5703125" customWidth="1"/>
    <col min="15175" max="15175" width="12.140625" customWidth="1"/>
    <col min="15176" max="15177" width="13.42578125" customWidth="1"/>
    <col min="15178" max="15178" width="13.5703125" customWidth="1"/>
    <col min="15179" max="15179" width="12.7109375" customWidth="1"/>
    <col min="15180" max="15180" width="14.5703125" customWidth="1"/>
    <col min="15181" max="15181" width="12.42578125" customWidth="1"/>
    <col min="15403" max="15403" width="28.85546875" customWidth="1"/>
    <col min="15404" max="15404" width="27.5703125" bestFit="1" customWidth="1"/>
    <col min="15405" max="15405" width="14.7109375" bestFit="1" customWidth="1"/>
    <col min="15406" max="15406" width="7.7109375" bestFit="1" customWidth="1"/>
    <col min="15407" max="15407" width="42.5703125" bestFit="1" customWidth="1"/>
    <col min="15408" max="15408" width="14" customWidth="1"/>
    <col min="15409" max="15409" width="11.7109375" customWidth="1"/>
    <col min="15410" max="15410" width="19.42578125" customWidth="1"/>
    <col min="15411" max="15411" width="15.42578125" customWidth="1"/>
    <col min="15412" max="15412" width="15.42578125" bestFit="1" customWidth="1"/>
    <col min="15413" max="15413" width="10.140625" bestFit="1" customWidth="1"/>
    <col min="15414" max="15414" width="11.28515625" bestFit="1" customWidth="1"/>
    <col min="15415" max="15415" width="28" customWidth="1"/>
    <col min="15416" max="15416" width="15.7109375" customWidth="1"/>
    <col min="15417" max="15417" width="13.28515625" customWidth="1"/>
    <col min="15418" max="15418" width="12.5703125" customWidth="1"/>
    <col min="15419" max="15419" width="13.28515625" customWidth="1"/>
    <col min="15420" max="15420" width="13.140625" customWidth="1"/>
    <col min="15421" max="15421" width="12.42578125" bestFit="1" customWidth="1"/>
    <col min="15422" max="15422" width="12.42578125" customWidth="1"/>
    <col min="15423" max="15423" width="13.5703125" customWidth="1"/>
    <col min="15424" max="15424" width="11.7109375" customWidth="1"/>
    <col min="15425" max="15425" width="12.42578125" bestFit="1" customWidth="1"/>
    <col min="15426" max="15426" width="13.85546875" customWidth="1"/>
    <col min="15427" max="15427" width="13.42578125" customWidth="1"/>
    <col min="15428" max="15428" width="11.140625" customWidth="1"/>
    <col min="15429" max="15429" width="12.42578125" bestFit="1" customWidth="1"/>
    <col min="15430" max="15430" width="13.5703125" customWidth="1"/>
    <col min="15431" max="15431" width="12.140625" customWidth="1"/>
    <col min="15432" max="15433" width="13.42578125" customWidth="1"/>
    <col min="15434" max="15434" width="13.5703125" customWidth="1"/>
    <col min="15435" max="15435" width="12.7109375" customWidth="1"/>
    <col min="15436" max="15436" width="14.5703125" customWidth="1"/>
    <col min="15437" max="15437" width="12.42578125" customWidth="1"/>
    <col min="15659" max="15659" width="28.85546875" customWidth="1"/>
    <col min="15660" max="15660" width="27.5703125" bestFit="1" customWidth="1"/>
    <col min="15661" max="15661" width="14.7109375" bestFit="1" customWidth="1"/>
    <col min="15662" max="15662" width="7.7109375" bestFit="1" customWidth="1"/>
    <col min="15663" max="15663" width="42.5703125" bestFit="1" customWidth="1"/>
    <col min="15664" max="15664" width="14" customWidth="1"/>
    <col min="15665" max="15665" width="11.7109375" customWidth="1"/>
    <col min="15666" max="15666" width="19.42578125" customWidth="1"/>
    <col min="15667" max="15667" width="15.42578125" customWidth="1"/>
    <col min="15668" max="15668" width="15.42578125" bestFit="1" customWidth="1"/>
    <col min="15669" max="15669" width="10.140625" bestFit="1" customWidth="1"/>
    <col min="15670" max="15670" width="11.28515625" bestFit="1" customWidth="1"/>
    <col min="15671" max="15671" width="28" customWidth="1"/>
    <col min="15672" max="15672" width="15.7109375" customWidth="1"/>
    <col min="15673" max="15673" width="13.28515625" customWidth="1"/>
    <col min="15674" max="15674" width="12.5703125" customWidth="1"/>
    <col min="15675" max="15675" width="13.28515625" customWidth="1"/>
    <col min="15676" max="15676" width="13.140625" customWidth="1"/>
    <col min="15677" max="15677" width="12.42578125" bestFit="1" customWidth="1"/>
    <col min="15678" max="15678" width="12.42578125" customWidth="1"/>
    <col min="15679" max="15679" width="13.5703125" customWidth="1"/>
    <col min="15680" max="15680" width="11.7109375" customWidth="1"/>
    <col min="15681" max="15681" width="12.42578125" bestFit="1" customWidth="1"/>
    <col min="15682" max="15682" width="13.85546875" customWidth="1"/>
    <col min="15683" max="15683" width="13.42578125" customWidth="1"/>
    <col min="15684" max="15684" width="11.140625" customWidth="1"/>
    <col min="15685" max="15685" width="12.42578125" bestFit="1" customWidth="1"/>
    <col min="15686" max="15686" width="13.5703125" customWidth="1"/>
    <col min="15687" max="15687" width="12.140625" customWidth="1"/>
    <col min="15688" max="15689" width="13.42578125" customWidth="1"/>
    <col min="15690" max="15690" width="13.5703125" customWidth="1"/>
    <col min="15691" max="15691" width="12.7109375" customWidth="1"/>
    <col min="15692" max="15692" width="14.5703125" customWidth="1"/>
    <col min="15693" max="15693" width="12.42578125" customWidth="1"/>
    <col min="15915" max="15915" width="28.85546875" customWidth="1"/>
    <col min="15916" max="15916" width="27.5703125" bestFit="1" customWidth="1"/>
    <col min="15917" max="15917" width="14.7109375" bestFit="1" customWidth="1"/>
    <col min="15918" max="15918" width="7.7109375" bestFit="1" customWidth="1"/>
    <col min="15919" max="15919" width="42.5703125" bestFit="1" customWidth="1"/>
    <col min="15920" max="15920" width="14" customWidth="1"/>
    <col min="15921" max="15921" width="11.7109375" customWidth="1"/>
    <col min="15922" max="15922" width="19.42578125" customWidth="1"/>
    <col min="15923" max="15923" width="15.42578125" customWidth="1"/>
    <col min="15924" max="15924" width="15.42578125" bestFit="1" customWidth="1"/>
    <col min="15925" max="15925" width="10.140625" bestFit="1" customWidth="1"/>
    <col min="15926" max="15926" width="11.28515625" bestFit="1" customWidth="1"/>
    <col min="15927" max="15927" width="28" customWidth="1"/>
    <col min="15928" max="15928" width="15.7109375" customWidth="1"/>
    <col min="15929" max="15929" width="13.28515625" customWidth="1"/>
    <col min="15930" max="15930" width="12.5703125" customWidth="1"/>
    <col min="15931" max="15931" width="13.28515625" customWidth="1"/>
    <col min="15932" max="15932" width="13.140625" customWidth="1"/>
    <col min="15933" max="15933" width="12.42578125" bestFit="1" customWidth="1"/>
    <col min="15934" max="15934" width="12.42578125" customWidth="1"/>
    <col min="15935" max="15935" width="13.5703125" customWidth="1"/>
    <col min="15936" max="15936" width="11.7109375" customWidth="1"/>
    <col min="15937" max="15937" width="12.42578125" bestFit="1" customWidth="1"/>
    <col min="15938" max="15938" width="13.85546875" customWidth="1"/>
    <col min="15939" max="15939" width="13.42578125" customWidth="1"/>
    <col min="15940" max="15940" width="11.140625" customWidth="1"/>
    <col min="15941" max="15941" width="12.42578125" bestFit="1" customWidth="1"/>
    <col min="15942" max="15942" width="13.5703125" customWidth="1"/>
    <col min="15943" max="15943" width="12.140625" customWidth="1"/>
    <col min="15944" max="15945" width="13.42578125" customWidth="1"/>
    <col min="15946" max="15946" width="13.5703125" customWidth="1"/>
    <col min="15947" max="15947" width="12.7109375" customWidth="1"/>
    <col min="15948" max="15948" width="14.5703125" customWidth="1"/>
    <col min="15949" max="15949" width="12.42578125" customWidth="1"/>
    <col min="16171" max="16171" width="28.85546875" customWidth="1"/>
    <col min="16172" max="16172" width="27.5703125" bestFit="1" customWidth="1"/>
    <col min="16173" max="16173" width="14.7109375" bestFit="1" customWidth="1"/>
    <col min="16174" max="16174" width="7.7109375" bestFit="1" customWidth="1"/>
    <col min="16175" max="16175" width="42.5703125" bestFit="1" customWidth="1"/>
    <col min="16176" max="16176" width="14" customWidth="1"/>
    <col min="16177" max="16177" width="11.7109375" customWidth="1"/>
    <col min="16178" max="16178" width="19.42578125" customWidth="1"/>
    <col min="16179" max="16179" width="15.42578125" customWidth="1"/>
    <col min="16180" max="16180" width="15.42578125" bestFit="1" customWidth="1"/>
    <col min="16181" max="16181" width="10.140625" bestFit="1" customWidth="1"/>
    <col min="16182" max="16182" width="11.28515625" bestFit="1" customWidth="1"/>
    <col min="16183" max="16183" width="28" customWidth="1"/>
    <col min="16184" max="16184" width="15.7109375" customWidth="1"/>
    <col min="16185" max="16185" width="13.28515625" customWidth="1"/>
    <col min="16186" max="16186" width="12.5703125" customWidth="1"/>
    <col min="16187" max="16187" width="13.28515625" customWidth="1"/>
    <col min="16188" max="16188" width="13.140625" customWidth="1"/>
    <col min="16189" max="16189" width="12.42578125" bestFit="1" customWidth="1"/>
    <col min="16190" max="16190" width="12.42578125" customWidth="1"/>
    <col min="16191" max="16191" width="13.5703125" customWidth="1"/>
    <col min="16192" max="16192" width="11.7109375" customWidth="1"/>
    <col min="16193" max="16193" width="12.42578125" bestFit="1" customWidth="1"/>
    <col min="16194" max="16194" width="13.85546875" customWidth="1"/>
    <col min="16195" max="16195" width="13.42578125" customWidth="1"/>
    <col min="16196" max="16196" width="11.140625" customWidth="1"/>
    <col min="16197" max="16197" width="12.42578125" bestFit="1" customWidth="1"/>
    <col min="16198" max="16198" width="13.5703125" customWidth="1"/>
    <col min="16199" max="16199" width="12.140625" customWidth="1"/>
    <col min="16200" max="16201" width="13.42578125" customWidth="1"/>
    <col min="16202" max="16202" width="13.5703125" customWidth="1"/>
    <col min="16203" max="16203" width="12.7109375" customWidth="1"/>
    <col min="16204" max="16204" width="14.5703125" customWidth="1"/>
    <col min="16205" max="16205" width="12.42578125" customWidth="1"/>
  </cols>
  <sheetData>
    <row r="1" spans="1:77" x14ac:dyDescent="0.25">
      <c r="N1" s="29" t="s">
        <v>109</v>
      </c>
      <c r="O1" s="29"/>
      <c r="P1" s="29"/>
      <c r="Q1" s="29"/>
      <c r="R1" s="30" t="s">
        <v>0</v>
      </c>
      <c r="S1" s="30"/>
      <c r="T1" s="30"/>
      <c r="U1" s="30"/>
      <c r="V1" s="31" t="s">
        <v>1</v>
      </c>
      <c r="W1" s="31"/>
      <c r="X1" s="31"/>
      <c r="Y1" s="31"/>
      <c r="Z1" s="29" t="s">
        <v>110</v>
      </c>
      <c r="AA1" s="29"/>
      <c r="AB1" s="29"/>
      <c r="AC1" s="29"/>
      <c r="AD1" s="29" t="s">
        <v>111</v>
      </c>
      <c r="AE1" s="29"/>
      <c r="AF1" s="29"/>
      <c r="AG1" s="29"/>
      <c r="AH1" s="30" t="s">
        <v>112</v>
      </c>
      <c r="AI1" s="30"/>
      <c r="AJ1" s="30"/>
      <c r="AK1" s="30"/>
      <c r="AL1" s="31" t="s">
        <v>113</v>
      </c>
      <c r="AM1" s="31"/>
      <c r="AN1" s="31"/>
      <c r="AO1" s="31"/>
      <c r="AP1" s="29" t="s">
        <v>114</v>
      </c>
      <c r="AQ1" s="29"/>
      <c r="AR1" s="29"/>
      <c r="AS1" s="29"/>
      <c r="AT1" s="29" t="s">
        <v>115</v>
      </c>
      <c r="AU1" s="29"/>
      <c r="AV1" s="29"/>
      <c r="AW1" s="29"/>
      <c r="AX1" s="30" t="s">
        <v>116</v>
      </c>
      <c r="AY1" s="30"/>
      <c r="AZ1" s="30"/>
      <c r="BA1" s="30"/>
      <c r="BB1" s="31" t="s">
        <v>117</v>
      </c>
      <c r="BC1" s="31"/>
      <c r="BD1" s="31"/>
      <c r="BE1" s="31"/>
      <c r="BF1" s="29" t="s">
        <v>118</v>
      </c>
      <c r="BG1" s="29"/>
      <c r="BH1" s="29"/>
      <c r="BI1" s="29"/>
      <c r="BJ1" s="29" t="s">
        <v>119</v>
      </c>
      <c r="BK1" s="29"/>
      <c r="BL1" s="29"/>
      <c r="BM1" s="29"/>
      <c r="BN1" s="29" t="s">
        <v>0</v>
      </c>
      <c r="BO1" s="29"/>
      <c r="BP1" s="29"/>
      <c r="BQ1" s="29"/>
      <c r="BR1" s="29" t="s">
        <v>1</v>
      </c>
      <c r="BS1" s="29"/>
      <c r="BT1" s="29"/>
      <c r="BU1" s="29"/>
      <c r="BV1" s="32" t="s">
        <v>2</v>
      </c>
      <c r="BW1" s="32"/>
      <c r="BX1" s="32"/>
      <c r="BY1" s="32"/>
    </row>
    <row r="2" spans="1:77" ht="24" x14ac:dyDescent="0.25">
      <c r="N2" s="1" t="s">
        <v>3</v>
      </c>
      <c r="O2" s="33" t="s">
        <v>4</v>
      </c>
      <c r="P2" s="33"/>
      <c r="Q2" s="33"/>
      <c r="R2" s="3" t="s">
        <v>3</v>
      </c>
      <c r="S2" s="34" t="s">
        <v>4</v>
      </c>
      <c r="T2" s="34"/>
      <c r="U2" s="34"/>
      <c r="V2" s="5" t="s">
        <v>3</v>
      </c>
      <c r="W2" s="35" t="s">
        <v>4</v>
      </c>
      <c r="X2" s="35"/>
      <c r="Y2" s="35"/>
      <c r="Z2" s="2" t="s">
        <v>3</v>
      </c>
      <c r="AA2" s="33" t="s">
        <v>4</v>
      </c>
      <c r="AB2" s="33"/>
      <c r="AC2" s="33"/>
      <c r="AD2" s="25" t="s">
        <v>3</v>
      </c>
      <c r="AE2" s="33" t="s">
        <v>4</v>
      </c>
      <c r="AF2" s="33"/>
      <c r="AG2" s="33"/>
      <c r="AH2" s="26" t="s">
        <v>3</v>
      </c>
      <c r="AI2" s="34" t="s">
        <v>4</v>
      </c>
      <c r="AJ2" s="34"/>
      <c r="AK2" s="34"/>
      <c r="AL2" s="27" t="s">
        <v>3</v>
      </c>
      <c r="AM2" s="35" t="s">
        <v>4</v>
      </c>
      <c r="AN2" s="35"/>
      <c r="AO2" s="35"/>
      <c r="AP2" s="25" t="s">
        <v>3</v>
      </c>
      <c r="AQ2" s="33" t="s">
        <v>4</v>
      </c>
      <c r="AR2" s="33"/>
      <c r="AS2" s="33"/>
      <c r="AT2" s="25" t="s">
        <v>3</v>
      </c>
      <c r="AU2" s="33" t="s">
        <v>4</v>
      </c>
      <c r="AV2" s="33"/>
      <c r="AW2" s="33"/>
      <c r="AX2" s="26" t="s">
        <v>3</v>
      </c>
      <c r="AY2" s="34" t="s">
        <v>4</v>
      </c>
      <c r="AZ2" s="34"/>
      <c r="BA2" s="34"/>
      <c r="BB2" s="27" t="s">
        <v>3</v>
      </c>
      <c r="BC2" s="35" t="s">
        <v>4</v>
      </c>
      <c r="BD2" s="35"/>
      <c r="BE2" s="35"/>
      <c r="BF2" s="25" t="s">
        <v>3</v>
      </c>
      <c r="BG2" s="33" t="s">
        <v>4</v>
      </c>
      <c r="BH2" s="33"/>
      <c r="BI2" s="33"/>
      <c r="BJ2" s="25" t="s">
        <v>3</v>
      </c>
      <c r="BK2" s="33" t="s">
        <v>4</v>
      </c>
      <c r="BL2" s="33"/>
      <c r="BM2" s="33"/>
      <c r="BN2" s="28" t="s">
        <v>3</v>
      </c>
      <c r="BO2" s="33" t="s">
        <v>4</v>
      </c>
      <c r="BP2" s="33"/>
      <c r="BQ2" s="33"/>
      <c r="BR2" s="28" t="s">
        <v>3</v>
      </c>
      <c r="BS2" s="33" t="s">
        <v>4</v>
      </c>
      <c r="BT2" s="33"/>
      <c r="BU2" s="33"/>
      <c r="BV2" s="7" t="s">
        <v>3</v>
      </c>
      <c r="BW2" s="36" t="s">
        <v>4</v>
      </c>
      <c r="BX2" s="36"/>
      <c r="BY2" s="36"/>
    </row>
    <row r="3" spans="1:77" ht="51" x14ac:dyDescent="0.25">
      <c r="A3" s="23" t="s">
        <v>5</v>
      </c>
      <c r="B3" s="23" t="s">
        <v>6</v>
      </c>
      <c r="C3" s="23" t="s">
        <v>7</v>
      </c>
      <c r="D3" s="23" t="s">
        <v>18</v>
      </c>
      <c r="E3" s="23" t="s">
        <v>8</v>
      </c>
      <c r="F3" s="23" t="s">
        <v>9</v>
      </c>
      <c r="G3" s="24" t="s">
        <v>19</v>
      </c>
      <c r="H3" s="24" t="s">
        <v>10</v>
      </c>
      <c r="I3" s="23" t="s">
        <v>11</v>
      </c>
      <c r="J3" s="23" t="s">
        <v>20</v>
      </c>
      <c r="K3" s="23" t="s">
        <v>12</v>
      </c>
      <c r="L3" s="23" t="s">
        <v>13</v>
      </c>
      <c r="M3" s="23" t="s">
        <v>14</v>
      </c>
      <c r="N3" s="1" t="s">
        <v>15</v>
      </c>
      <c r="O3" s="2" t="s">
        <v>15</v>
      </c>
      <c r="P3" s="1" t="s">
        <v>16</v>
      </c>
      <c r="Q3" s="1" t="s">
        <v>17</v>
      </c>
      <c r="R3" s="3" t="s">
        <v>15</v>
      </c>
      <c r="S3" s="4" t="s">
        <v>15</v>
      </c>
      <c r="T3" s="3" t="s">
        <v>16</v>
      </c>
      <c r="U3" s="3" t="s">
        <v>17</v>
      </c>
      <c r="V3" s="5" t="s">
        <v>15</v>
      </c>
      <c r="W3" s="6" t="s">
        <v>15</v>
      </c>
      <c r="X3" s="5" t="s">
        <v>16</v>
      </c>
      <c r="Y3" s="5" t="s">
        <v>17</v>
      </c>
      <c r="Z3" s="2" t="s">
        <v>15</v>
      </c>
      <c r="AA3" s="2" t="s">
        <v>15</v>
      </c>
      <c r="AB3" s="2" t="s">
        <v>16</v>
      </c>
      <c r="AC3" s="2" t="s">
        <v>17</v>
      </c>
      <c r="AD3" s="25" t="s">
        <v>15</v>
      </c>
      <c r="AE3" s="25" t="s">
        <v>15</v>
      </c>
      <c r="AF3" s="25" t="s">
        <v>16</v>
      </c>
      <c r="AG3" s="25" t="s">
        <v>17</v>
      </c>
      <c r="AH3" s="26" t="s">
        <v>15</v>
      </c>
      <c r="AI3" s="26" t="s">
        <v>15</v>
      </c>
      <c r="AJ3" s="26" t="s">
        <v>16</v>
      </c>
      <c r="AK3" s="26" t="s">
        <v>17</v>
      </c>
      <c r="AL3" s="27" t="s">
        <v>15</v>
      </c>
      <c r="AM3" s="27" t="s">
        <v>15</v>
      </c>
      <c r="AN3" s="27" t="s">
        <v>16</v>
      </c>
      <c r="AO3" s="27" t="s">
        <v>17</v>
      </c>
      <c r="AP3" s="25" t="s">
        <v>15</v>
      </c>
      <c r="AQ3" s="25" t="s">
        <v>15</v>
      </c>
      <c r="AR3" s="25" t="s">
        <v>16</v>
      </c>
      <c r="AS3" s="25" t="s">
        <v>17</v>
      </c>
      <c r="AT3" s="25" t="s">
        <v>15</v>
      </c>
      <c r="AU3" s="25" t="s">
        <v>15</v>
      </c>
      <c r="AV3" s="25" t="s">
        <v>16</v>
      </c>
      <c r="AW3" s="25" t="s">
        <v>17</v>
      </c>
      <c r="AX3" s="26" t="s">
        <v>15</v>
      </c>
      <c r="AY3" s="26" t="s">
        <v>15</v>
      </c>
      <c r="AZ3" s="26" t="s">
        <v>16</v>
      </c>
      <c r="BA3" s="26" t="s">
        <v>17</v>
      </c>
      <c r="BB3" s="27" t="s">
        <v>15</v>
      </c>
      <c r="BC3" s="27" t="s">
        <v>15</v>
      </c>
      <c r="BD3" s="27" t="s">
        <v>16</v>
      </c>
      <c r="BE3" s="27" t="s">
        <v>17</v>
      </c>
      <c r="BF3" s="25" t="s">
        <v>15</v>
      </c>
      <c r="BG3" s="25" t="s">
        <v>15</v>
      </c>
      <c r="BH3" s="25" t="s">
        <v>16</v>
      </c>
      <c r="BI3" s="25" t="s">
        <v>17</v>
      </c>
      <c r="BJ3" s="25" t="s">
        <v>15</v>
      </c>
      <c r="BK3" s="25" t="s">
        <v>15</v>
      </c>
      <c r="BL3" s="25" t="s">
        <v>16</v>
      </c>
      <c r="BM3" s="25" t="s">
        <v>17</v>
      </c>
      <c r="BN3" s="28" t="s">
        <v>15</v>
      </c>
      <c r="BO3" s="28" t="s">
        <v>15</v>
      </c>
      <c r="BP3" s="28" t="s">
        <v>16</v>
      </c>
      <c r="BQ3" s="28" t="s">
        <v>17</v>
      </c>
      <c r="BR3" s="28" t="s">
        <v>15</v>
      </c>
      <c r="BS3" s="28" t="s">
        <v>15</v>
      </c>
      <c r="BT3" s="28" t="s">
        <v>16</v>
      </c>
      <c r="BU3" s="28" t="s">
        <v>17</v>
      </c>
      <c r="BV3" s="7" t="s">
        <v>15</v>
      </c>
      <c r="BW3" s="7" t="s">
        <v>15</v>
      </c>
      <c r="BX3" s="7" t="s">
        <v>16</v>
      </c>
      <c r="BY3" s="7" t="s">
        <v>17</v>
      </c>
    </row>
    <row r="4" spans="1:77" ht="84" x14ac:dyDescent="0.25">
      <c r="A4" s="8" t="s">
        <v>21</v>
      </c>
      <c r="B4" s="9">
        <v>1</v>
      </c>
      <c r="C4" s="9" t="s">
        <v>22</v>
      </c>
      <c r="D4" s="9" t="s">
        <v>23</v>
      </c>
      <c r="E4" s="12" t="s">
        <v>23</v>
      </c>
      <c r="F4" s="10" t="s">
        <v>24</v>
      </c>
      <c r="G4" s="11" t="s">
        <v>25</v>
      </c>
      <c r="H4" s="11" t="s">
        <v>26</v>
      </c>
      <c r="I4" s="11" t="s">
        <v>27</v>
      </c>
      <c r="J4" s="9" t="s">
        <v>28</v>
      </c>
      <c r="K4" s="13" t="s">
        <v>29</v>
      </c>
      <c r="L4" s="20">
        <v>16000</v>
      </c>
      <c r="M4" s="14" t="s">
        <v>30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1">
        <f>N4+R4+V4+Z4+AD4+AH4+AL4+AP4+AT4+AX4+BB4+BF4+BJ4+BN4+BR4</f>
        <v>0</v>
      </c>
      <c r="BW4" s="21">
        <f t="shared" ref="BW4:BY4" si="0">O4+S4+W4+AA4+AE4+AI4+AM4+AQ4+AU4+AY4+BC4+BG4+BK4+BO4+BS4</f>
        <v>0</v>
      </c>
      <c r="BX4" s="21">
        <f t="shared" si="0"/>
        <v>0</v>
      </c>
      <c r="BY4" s="21">
        <f t="shared" si="0"/>
        <v>0</v>
      </c>
    </row>
    <row r="5" spans="1:77" ht="72" x14ac:dyDescent="0.25">
      <c r="A5" s="8" t="s">
        <v>21</v>
      </c>
      <c r="B5" s="9">
        <v>2</v>
      </c>
      <c r="C5" s="9" t="s">
        <v>31</v>
      </c>
      <c r="D5" s="9" t="s">
        <v>32</v>
      </c>
      <c r="E5" s="15" t="s">
        <v>37</v>
      </c>
      <c r="F5" s="10" t="s">
        <v>33</v>
      </c>
      <c r="G5" s="11" t="s">
        <v>34</v>
      </c>
      <c r="H5" s="11" t="s">
        <v>35</v>
      </c>
      <c r="I5" s="11" t="s">
        <v>36</v>
      </c>
      <c r="J5" s="9" t="s">
        <v>38</v>
      </c>
      <c r="K5" s="13" t="s">
        <v>29</v>
      </c>
      <c r="L5" s="20">
        <v>75000</v>
      </c>
      <c r="M5" s="14" t="s">
        <v>39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1">
        <f t="shared" ref="BV5:BV68" si="1">N5+R5+V5+Z5+AD5+AH5+AL5+AP5+AT5+AX5+BB5+BF5+BJ5+BN5+BR5</f>
        <v>0</v>
      </c>
      <c r="BW5" s="21">
        <f t="shared" ref="BW5:BW68" si="2">O5+S5+W5+AA5+AE5+AI5+AM5+AQ5+AU5+AY5+BC5+BG5+BK5+BO5+BS5</f>
        <v>0</v>
      </c>
      <c r="BX5" s="21">
        <f t="shared" ref="BX5:BX68" si="3">P5+T5+X5+AB5+AF5+AJ5+AN5+AR5+AV5+AZ5+BD5+BH5+BL5+BP5+BT5</f>
        <v>0</v>
      </c>
      <c r="BY5" s="21">
        <f t="shared" ref="BY5:BY68" si="4">Q5+U5+Y5+AC5+AG5+AK5+AO5+AS5+AW5+BA5+BE5+BI5+BM5+BQ5+BU5</f>
        <v>0</v>
      </c>
    </row>
    <row r="6" spans="1:77" ht="72" x14ac:dyDescent="0.25">
      <c r="A6" s="8" t="s">
        <v>21</v>
      </c>
      <c r="B6" s="9">
        <v>2</v>
      </c>
      <c r="C6" s="9" t="s">
        <v>31</v>
      </c>
      <c r="D6" s="9" t="s">
        <v>40</v>
      </c>
      <c r="E6" s="15" t="s">
        <v>44</v>
      </c>
      <c r="F6" s="10" t="s">
        <v>41</v>
      </c>
      <c r="G6" s="11" t="s">
        <v>42</v>
      </c>
      <c r="H6" s="11" t="s">
        <v>43</v>
      </c>
      <c r="I6" s="11" t="s">
        <v>36</v>
      </c>
      <c r="J6" s="9" t="s">
        <v>45</v>
      </c>
      <c r="K6" s="13" t="s">
        <v>29</v>
      </c>
      <c r="L6" s="20">
        <v>47000</v>
      </c>
      <c r="M6" s="14" t="s">
        <v>39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1">
        <f t="shared" si="1"/>
        <v>0</v>
      </c>
      <c r="BW6" s="21">
        <f t="shared" si="2"/>
        <v>0</v>
      </c>
      <c r="BX6" s="21">
        <f t="shared" si="3"/>
        <v>0</v>
      </c>
      <c r="BY6" s="21">
        <f t="shared" si="4"/>
        <v>0</v>
      </c>
    </row>
    <row r="7" spans="1:77" ht="60" x14ac:dyDescent="0.25">
      <c r="A7" s="8" t="s">
        <v>21</v>
      </c>
      <c r="B7" s="9">
        <v>2</v>
      </c>
      <c r="C7" s="9" t="s">
        <v>31</v>
      </c>
      <c r="D7" s="9" t="s">
        <v>40</v>
      </c>
      <c r="E7" s="15" t="s">
        <v>44</v>
      </c>
      <c r="F7" s="10" t="s">
        <v>46</v>
      </c>
      <c r="G7" s="11" t="s">
        <v>47</v>
      </c>
      <c r="H7" s="11" t="s">
        <v>48</v>
      </c>
      <c r="I7" s="11" t="s">
        <v>36</v>
      </c>
      <c r="J7" s="9" t="s">
        <v>49</v>
      </c>
      <c r="K7" s="13" t="s">
        <v>29</v>
      </c>
      <c r="L7" s="20">
        <v>1000</v>
      </c>
      <c r="M7" s="14" t="s">
        <v>39</v>
      </c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1">
        <f t="shared" si="1"/>
        <v>0</v>
      </c>
      <c r="BW7" s="21">
        <f t="shared" si="2"/>
        <v>0</v>
      </c>
      <c r="BX7" s="21">
        <f t="shared" si="3"/>
        <v>0</v>
      </c>
      <c r="BY7" s="21">
        <f t="shared" si="4"/>
        <v>0</v>
      </c>
    </row>
    <row r="8" spans="1:77" ht="60" x14ac:dyDescent="0.25">
      <c r="A8" s="8" t="s">
        <v>21</v>
      </c>
      <c r="B8" s="9">
        <v>2</v>
      </c>
      <c r="C8" s="9" t="s">
        <v>31</v>
      </c>
      <c r="D8" s="9" t="s">
        <v>40</v>
      </c>
      <c r="E8" s="15" t="s">
        <v>44</v>
      </c>
      <c r="F8" s="10" t="s">
        <v>50</v>
      </c>
      <c r="G8" s="11" t="s">
        <v>51</v>
      </c>
      <c r="H8" s="11" t="s">
        <v>52</v>
      </c>
      <c r="I8" s="11" t="s">
        <v>36</v>
      </c>
      <c r="J8" s="9" t="s">
        <v>53</v>
      </c>
      <c r="K8" s="13" t="s">
        <v>29</v>
      </c>
      <c r="L8" s="20">
        <v>1000</v>
      </c>
      <c r="M8" s="14" t="s">
        <v>39</v>
      </c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1">
        <f t="shared" si="1"/>
        <v>0</v>
      </c>
      <c r="BW8" s="21">
        <f t="shared" si="2"/>
        <v>0</v>
      </c>
      <c r="BX8" s="21">
        <f t="shared" si="3"/>
        <v>0</v>
      </c>
      <c r="BY8" s="21">
        <f t="shared" si="4"/>
        <v>0</v>
      </c>
    </row>
    <row r="9" spans="1:77" ht="60" x14ac:dyDescent="0.25">
      <c r="A9" s="8" t="s">
        <v>21</v>
      </c>
      <c r="B9" s="9">
        <v>2</v>
      </c>
      <c r="C9" s="9" t="s">
        <v>31</v>
      </c>
      <c r="D9" s="9" t="s">
        <v>54</v>
      </c>
      <c r="E9" s="15" t="s">
        <v>58</v>
      </c>
      <c r="F9" s="10" t="s">
        <v>55</v>
      </c>
      <c r="G9" s="11" t="s">
        <v>56</v>
      </c>
      <c r="H9" s="11" t="s">
        <v>57</v>
      </c>
      <c r="I9" s="11" t="s">
        <v>36</v>
      </c>
      <c r="J9" s="9" t="s">
        <v>59</v>
      </c>
      <c r="K9" s="13" t="s">
        <v>29</v>
      </c>
      <c r="L9" s="20">
        <v>13500</v>
      </c>
      <c r="M9" s="14" t="s">
        <v>39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1">
        <f t="shared" si="1"/>
        <v>0</v>
      </c>
      <c r="BW9" s="21">
        <f t="shared" si="2"/>
        <v>0</v>
      </c>
      <c r="BX9" s="21">
        <f t="shared" si="3"/>
        <v>0</v>
      </c>
      <c r="BY9" s="21">
        <f t="shared" si="4"/>
        <v>0</v>
      </c>
    </row>
    <row r="10" spans="1:77" ht="60" x14ac:dyDescent="0.25">
      <c r="A10" s="8" t="s">
        <v>21</v>
      </c>
      <c r="B10" s="9">
        <v>2</v>
      </c>
      <c r="C10" s="9" t="s">
        <v>31</v>
      </c>
      <c r="D10" s="9" t="s">
        <v>60</v>
      </c>
      <c r="E10" s="15" t="s">
        <v>64</v>
      </c>
      <c r="F10" s="10" t="s">
        <v>61</v>
      </c>
      <c r="G10" s="11" t="s">
        <v>62</v>
      </c>
      <c r="H10" s="11" t="s">
        <v>63</v>
      </c>
      <c r="I10" s="11" t="s">
        <v>36</v>
      </c>
      <c r="J10" s="9" t="s">
        <v>65</v>
      </c>
      <c r="K10" s="13" t="s">
        <v>29</v>
      </c>
      <c r="L10" s="20">
        <v>100</v>
      </c>
      <c r="M10" s="14" t="s">
        <v>39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1">
        <f t="shared" si="1"/>
        <v>0</v>
      </c>
      <c r="BW10" s="21">
        <f t="shared" si="2"/>
        <v>0</v>
      </c>
      <c r="BX10" s="21">
        <f t="shared" si="3"/>
        <v>0</v>
      </c>
      <c r="BY10" s="21">
        <f t="shared" si="4"/>
        <v>0</v>
      </c>
    </row>
    <row r="11" spans="1:77" ht="84" x14ac:dyDescent="0.25">
      <c r="A11" s="8" t="s">
        <v>66</v>
      </c>
      <c r="B11" s="9">
        <v>1</v>
      </c>
      <c r="C11" s="9" t="s">
        <v>22</v>
      </c>
      <c r="D11" s="9" t="s">
        <v>23</v>
      </c>
      <c r="E11" s="12" t="s">
        <v>23</v>
      </c>
      <c r="F11" s="10" t="s">
        <v>24</v>
      </c>
      <c r="G11" s="11" t="s">
        <v>25</v>
      </c>
      <c r="H11" s="11" t="s">
        <v>26</v>
      </c>
      <c r="I11" s="11" t="s">
        <v>27</v>
      </c>
      <c r="J11" s="9" t="s">
        <v>28</v>
      </c>
      <c r="K11" s="13" t="s">
        <v>29</v>
      </c>
      <c r="L11" s="20">
        <v>16000</v>
      </c>
      <c r="M11" s="14" t="s">
        <v>30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1">
        <f t="shared" si="1"/>
        <v>0</v>
      </c>
      <c r="BW11" s="21">
        <f t="shared" si="2"/>
        <v>0</v>
      </c>
      <c r="BX11" s="21">
        <f t="shared" si="3"/>
        <v>0</v>
      </c>
      <c r="BY11" s="21">
        <f t="shared" si="4"/>
        <v>0</v>
      </c>
    </row>
    <row r="12" spans="1:77" ht="72" x14ac:dyDescent="0.25">
      <c r="A12" s="8" t="s">
        <v>66</v>
      </c>
      <c r="B12" s="9">
        <v>2</v>
      </c>
      <c r="C12" s="9" t="s">
        <v>31</v>
      </c>
      <c r="D12" s="9" t="s">
        <v>32</v>
      </c>
      <c r="E12" s="15" t="s">
        <v>37</v>
      </c>
      <c r="F12" s="10" t="s">
        <v>33</v>
      </c>
      <c r="G12" s="11" t="s">
        <v>34</v>
      </c>
      <c r="H12" s="11" t="s">
        <v>35</v>
      </c>
      <c r="I12" s="11" t="s">
        <v>36</v>
      </c>
      <c r="J12" s="9" t="s">
        <v>38</v>
      </c>
      <c r="K12" s="13" t="s">
        <v>29</v>
      </c>
      <c r="L12" s="20">
        <v>75000</v>
      </c>
      <c r="M12" s="14" t="s">
        <v>39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1">
        <f t="shared" si="1"/>
        <v>0</v>
      </c>
      <c r="BW12" s="21">
        <f t="shared" si="2"/>
        <v>0</v>
      </c>
      <c r="BX12" s="21">
        <f t="shared" si="3"/>
        <v>0</v>
      </c>
      <c r="BY12" s="21">
        <f t="shared" si="4"/>
        <v>0</v>
      </c>
    </row>
    <row r="13" spans="1:77" ht="72" x14ac:dyDescent="0.25">
      <c r="A13" s="8" t="s">
        <v>66</v>
      </c>
      <c r="B13" s="9">
        <v>2</v>
      </c>
      <c r="C13" s="9" t="s">
        <v>31</v>
      </c>
      <c r="D13" s="9" t="s">
        <v>40</v>
      </c>
      <c r="E13" s="15" t="s">
        <v>44</v>
      </c>
      <c r="F13" s="10" t="s">
        <v>41</v>
      </c>
      <c r="G13" s="11" t="s">
        <v>42</v>
      </c>
      <c r="H13" s="11" t="s">
        <v>43</v>
      </c>
      <c r="I13" s="11" t="s">
        <v>36</v>
      </c>
      <c r="J13" s="9" t="s">
        <v>45</v>
      </c>
      <c r="K13" s="13" t="s">
        <v>29</v>
      </c>
      <c r="L13" s="20">
        <v>47000</v>
      </c>
      <c r="M13" s="14" t="s">
        <v>39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1">
        <f t="shared" si="1"/>
        <v>0</v>
      </c>
      <c r="BW13" s="21">
        <f t="shared" si="2"/>
        <v>0</v>
      </c>
      <c r="BX13" s="21">
        <f t="shared" si="3"/>
        <v>0</v>
      </c>
      <c r="BY13" s="21">
        <f t="shared" si="4"/>
        <v>0</v>
      </c>
    </row>
    <row r="14" spans="1:77" ht="60" x14ac:dyDescent="0.25">
      <c r="A14" s="8" t="s">
        <v>66</v>
      </c>
      <c r="B14" s="9">
        <v>2</v>
      </c>
      <c r="C14" s="9" t="s">
        <v>31</v>
      </c>
      <c r="D14" s="9" t="s">
        <v>40</v>
      </c>
      <c r="E14" s="15" t="s">
        <v>44</v>
      </c>
      <c r="F14" s="10" t="s">
        <v>46</v>
      </c>
      <c r="G14" s="11" t="s">
        <v>47</v>
      </c>
      <c r="H14" s="11" t="s">
        <v>48</v>
      </c>
      <c r="I14" s="11" t="s">
        <v>36</v>
      </c>
      <c r="J14" s="9" t="s">
        <v>49</v>
      </c>
      <c r="K14" s="13" t="s">
        <v>29</v>
      </c>
      <c r="L14" s="20">
        <v>1000</v>
      </c>
      <c r="M14" s="14" t="s">
        <v>39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1">
        <f t="shared" si="1"/>
        <v>0</v>
      </c>
      <c r="BW14" s="21">
        <f t="shared" si="2"/>
        <v>0</v>
      </c>
      <c r="BX14" s="21">
        <f t="shared" si="3"/>
        <v>0</v>
      </c>
      <c r="BY14" s="21">
        <f t="shared" si="4"/>
        <v>0</v>
      </c>
    </row>
    <row r="15" spans="1:77" ht="60" x14ac:dyDescent="0.25">
      <c r="A15" s="8" t="s">
        <v>66</v>
      </c>
      <c r="B15" s="9">
        <v>2</v>
      </c>
      <c r="C15" s="9" t="s">
        <v>31</v>
      </c>
      <c r="D15" s="9" t="s">
        <v>40</v>
      </c>
      <c r="E15" s="15" t="s">
        <v>44</v>
      </c>
      <c r="F15" s="10" t="s">
        <v>50</v>
      </c>
      <c r="G15" s="11" t="s">
        <v>51</v>
      </c>
      <c r="H15" s="11" t="s">
        <v>52</v>
      </c>
      <c r="I15" s="11" t="s">
        <v>36</v>
      </c>
      <c r="J15" s="9" t="s">
        <v>53</v>
      </c>
      <c r="K15" s="13" t="s">
        <v>29</v>
      </c>
      <c r="L15" s="20">
        <v>1000</v>
      </c>
      <c r="M15" s="14" t="s">
        <v>39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1">
        <f t="shared" si="1"/>
        <v>0</v>
      </c>
      <c r="BW15" s="21">
        <f t="shared" si="2"/>
        <v>0</v>
      </c>
      <c r="BX15" s="21">
        <f t="shared" si="3"/>
        <v>0</v>
      </c>
      <c r="BY15" s="21">
        <f t="shared" si="4"/>
        <v>0</v>
      </c>
    </row>
    <row r="16" spans="1:77" ht="60" x14ac:dyDescent="0.25">
      <c r="A16" s="8" t="s">
        <v>66</v>
      </c>
      <c r="B16" s="9">
        <v>2</v>
      </c>
      <c r="C16" s="9" t="s">
        <v>31</v>
      </c>
      <c r="D16" s="9" t="s">
        <v>54</v>
      </c>
      <c r="E16" s="15" t="s">
        <v>58</v>
      </c>
      <c r="F16" s="10" t="s">
        <v>55</v>
      </c>
      <c r="G16" s="11" t="s">
        <v>56</v>
      </c>
      <c r="H16" s="11" t="s">
        <v>57</v>
      </c>
      <c r="I16" s="11" t="s">
        <v>36</v>
      </c>
      <c r="J16" s="9" t="s">
        <v>59</v>
      </c>
      <c r="K16" s="13" t="s">
        <v>29</v>
      </c>
      <c r="L16" s="20">
        <v>13500</v>
      </c>
      <c r="M16" s="14" t="s">
        <v>39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1">
        <f t="shared" si="1"/>
        <v>0</v>
      </c>
      <c r="BW16" s="21">
        <f t="shared" si="2"/>
        <v>0</v>
      </c>
      <c r="BX16" s="21">
        <f t="shared" si="3"/>
        <v>0</v>
      </c>
      <c r="BY16" s="21">
        <f t="shared" si="4"/>
        <v>0</v>
      </c>
    </row>
    <row r="17" spans="1:77" ht="60" x14ac:dyDescent="0.25">
      <c r="A17" s="8" t="s">
        <v>66</v>
      </c>
      <c r="B17" s="9">
        <v>2</v>
      </c>
      <c r="C17" s="9" t="s">
        <v>31</v>
      </c>
      <c r="D17" s="9" t="s">
        <v>60</v>
      </c>
      <c r="E17" s="15" t="s">
        <v>64</v>
      </c>
      <c r="F17" s="10" t="s">
        <v>61</v>
      </c>
      <c r="G17" s="11" t="s">
        <v>62</v>
      </c>
      <c r="H17" s="11" t="s">
        <v>63</v>
      </c>
      <c r="I17" s="11" t="s">
        <v>36</v>
      </c>
      <c r="J17" s="9" t="s">
        <v>65</v>
      </c>
      <c r="K17" s="13" t="s">
        <v>29</v>
      </c>
      <c r="L17" s="20">
        <v>100</v>
      </c>
      <c r="M17" s="14" t="s">
        <v>39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1">
        <f t="shared" si="1"/>
        <v>0</v>
      </c>
      <c r="BW17" s="21">
        <f t="shared" si="2"/>
        <v>0</v>
      </c>
      <c r="BX17" s="21">
        <f t="shared" si="3"/>
        <v>0</v>
      </c>
      <c r="BY17" s="21">
        <f t="shared" si="4"/>
        <v>0</v>
      </c>
    </row>
    <row r="18" spans="1:77" ht="84" x14ac:dyDescent="0.25">
      <c r="A18" s="16" t="s">
        <v>67</v>
      </c>
      <c r="B18" s="9">
        <v>1</v>
      </c>
      <c r="C18" s="9" t="s">
        <v>22</v>
      </c>
      <c r="D18" s="9" t="s">
        <v>23</v>
      </c>
      <c r="E18" s="12" t="s">
        <v>23</v>
      </c>
      <c r="F18" s="10" t="s">
        <v>24</v>
      </c>
      <c r="G18" s="11" t="s">
        <v>25</v>
      </c>
      <c r="H18" s="11" t="s">
        <v>26</v>
      </c>
      <c r="I18" s="11" t="s">
        <v>27</v>
      </c>
      <c r="J18" s="9" t="s">
        <v>28</v>
      </c>
      <c r="K18" s="13" t="s">
        <v>29</v>
      </c>
      <c r="L18" s="20">
        <v>16000</v>
      </c>
      <c r="M18" s="14" t="s">
        <v>30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1">
        <f t="shared" si="1"/>
        <v>0</v>
      </c>
      <c r="BW18" s="21">
        <f t="shared" si="2"/>
        <v>0</v>
      </c>
      <c r="BX18" s="21">
        <f t="shared" si="3"/>
        <v>0</v>
      </c>
      <c r="BY18" s="21">
        <f t="shared" si="4"/>
        <v>0</v>
      </c>
    </row>
    <row r="19" spans="1:77" ht="72" x14ac:dyDescent="0.25">
      <c r="A19" s="16" t="s">
        <v>67</v>
      </c>
      <c r="B19" s="9">
        <v>2</v>
      </c>
      <c r="C19" s="9" t="s">
        <v>31</v>
      </c>
      <c r="D19" s="9" t="s">
        <v>32</v>
      </c>
      <c r="E19" s="15" t="s">
        <v>37</v>
      </c>
      <c r="F19" s="10" t="s">
        <v>33</v>
      </c>
      <c r="G19" s="11" t="s">
        <v>34</v>
      </c>
      <c r="H19" s="11" t="s">
        <v>35</v>
      </c>
      <c r="I19" s="11" t="s">
        <v>36</v>
      </c>
      <c r="J19" s="9" t="s">
        <v>38</v>
      </c>
      <c r="K19" s="13" t="s">
        <v>29</v>
      </c>
      <c r="L19" s="20">
        <v>75000</v>
      </c>
      <c r="M19" s="14" t="s">
        <v>39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1">
        <f t="shared" si="1"/>
        <v>0</v>
      </c>
      <c r="BW19" s="21">
        <f t="shared" si="2"/>
        <v>0</v>
      </c>
      <c r="BX19" s="21">
        <f t="shared" si="3"/>
        <v>0</v>
      </c>
      <c r="BY19" s="21">
        <f t="shared" si="4"/>
        <v>0</v>
      </c>
    </row>
    <row r="20" spans="1:77" ht="72" x14ac:dyDescent="0.25">
      <c r="A20" s="16" t="s">
        <v>67</v>
      </c>
      <c r="B20" s="9">
        <v>2</v>
      </c>
      <c r="C20" s="9" t="s">
        <v>31</v>
      </c>
      <c r="D20" s="9" t="s">
        <v>40</v>
      </c>
      <c r="E20" s="15" t="s">
        <v>44</v>
      </c>
      <c r="F20" s="10" t="s">
        <v>41</v>
      </c>
      <c r="G20" s="11" t="s">
        <v>42</v>
      </c>
      <c r="H20" s="11" t="s">
        <v>43</v>
      </c>
      <c r="I20" s="11" t="s">
        <v>36</v>
      </c>
      <c r="J20" s="9" t="s">
        <v>45</v>
      </c>
      <c r="K20" s="13" t="s">
        <v>29</v>
      </c>
      <c r="L20" s="20">
        <v>47000</v>
      </c>
      <c r="M20" s="14" t="s">
        <v>39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1">
        <f t="shared" si="1"/>
        <v>0</v>
      </c>
      <c r="BW20" s="21">
        <f t="shared" si="2"/>
        <v>0</v>
      </c>
      <c r="BX20" s="21">
        <f t="shared" si="3"/>
        <v>0</v>
      </c>
      <c r="BY20" s="21">
        <f t="shared" si="4"/>
        <v>0</v>
      </c>
    </row>
    <row r="21" spans="1:77" ht="60" x14ac:dyDescent="0.25">
      <c r="A21" s="16" t="s">
        <v>67</v>
      </c>
      <c r="B21" s="9">
        <v>2</v>
      </c>
      <c r="C21" s="9" t="s">
        <v>31</v>
      </c>
      <c r="D21" s="9" t="s">
        <v>40</v>
      </c>
      <c r="E21" s="15" t="s">
        <v>44</v>
      </c>
      <c r="F21" s="10" t="s">
        <v>46</v>
      </c>
      <c r="G21" s="11" t="s">
        <v>47</v>
      </c>
      <c r="H21" s="11" t="s">
        <v>48</v>
      </c>
      <c r="I21" s="11" t="s">
        <v>36</v>
      </c>
      <c r="J21" s="9" t="s">
        <v>49</v>
      </c>
      <c r="K21" s="13" t="s">
        <v>29</v>
      </c>
      <c r="L21" s="20">
        <v>1000</v>
      </c>
      <c r="M21" s="14" t="s">
        <v>39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1">
        <f t="shared" si="1"/>
        <v>0</v>
      </c>
      <c r="BW21" s="21">
        <f t="shared" si="2"/>
        <v>0</v>
      </c>
      <c r="BX21" s="21">
        <f t="shared" si="3"/>
        <v>0</v>
      </c>
      <c r="BY21" s="21">
        <f t="shared" si="4"/>
        <v>0</v>
      </c>
    </row>
    <row r="22" spans="1:77" ht="60" x14ac:dyDescent="0.25">
      <c r="A22" s="16" t="s">
        <v>67</v>
      </c>
      <c r="B22" s="9">
        <v>2</v>
      </c>
      <c r="C22" s="9" t="s">
        <v>31</v>
      </c>
      <c r="D22" s="9" t="s">
        <v>40</v>
      </c>
      <c r="E22" s="15" t="s">
        <v>44</v>
      </c>
      <c r="F22" s="10" t="s">
        <v>50</v>
      </c>
      <c r="G22" s="11" t="s">
        <v>51</v>
      </c>
      <c r="H22" s="11" t="s">
        <v>52</v>
      </c>
      <c r="I22" s="11" t="s">
        <v>36</v>
      </c>
      <c r="J22" s="9" t="s">
        <v>53</v>
      </c>
      <c r="K22" s="13" t="s">
        <v>29</v>
      </c>
      <c r="L22" s="20">
        <v>1000</v>
      </c>
      <c r="M22" s="14" t="s">
        <v>39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1">
        <f t="shared" si="1"/>
        <v>0</v>
      </c>
      <c r="BW22" s="21">
        <f t="shared" si="2"/>
        <v>0</v>
      </c>
      <c r="BX22" s="21">
        <f t="shared" si="3"/>
        <v>0</v>
      </c>
      <c r="BY22" s="21">
        <f t="shared" si="4"/>
        <v>0</v>
      </c>
    </row>
    <row r="23" spans="1:77" ht="60" x14ac:dyDescent="0.25">
      <c r="A23" s="16" t="s">
        <v>67</v>
      </c>
      <c r="B23" s="9">
        <v>2</v>
      </c>
      <c r="C23" s="9" t="s">
        <v>31</v>
      </c>
      <c r="D23" s="9" t="s">
        <v>54</v>
      </c>
      <c r="E23" s="15" t="s">
        <v>58</v>
      </c>
      <c r="F23" s="10" t="s">
        <v>55</v>
      </c>
      <c r="G23" s="11" t="s">
        <v>56</v>
      </c>
      <c r="H23" s="11" t="s">
        <v>57</v>
      </c>
      <c r="I23" s="11" t="s">
        <v>36</v>
      </c>
      <c r="J23" s="9" t="s">
        <v>59</v>
      </c>
      <c r="K23" s="13" t="s">
        <v>29</v>
      </c>
      <c r="L23" s="20">
        <v>13500</v>
      </c>
      <c r="M23" s="14" t="s">
        <v>39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1">
        <f t="shared" si="1"/>
        <v>0</v>
      </c>
      <c r="BW23" s="21">
        <f t="shared" si="2"/>
        <v>0</v>
      </c>
      <c r="BX23" s="21">
        <f t="shared" si="3"/>
        <v>0</v>
      </c>
      <c r="BY23" s="21">
        <f t="shared" si="4"/>
        <v>0</v>
      </c>
    </row>
    <row r="24" spans="1:77" ht="60" x14ac:dyDescent="0.25">
      <c r="A24" s="16" t="s">
        <v>67</v>
      </c>
      <c r="B24" s="9">
        <v>2</v>
      </c>
      <c r="C24" s="9" t="s">
        <v>31</v>
      </c>
      <c r="D24" s="9" t="s">
        <v>60</v>
      </c>
      <c r="E24" s="15" t="s">
        <v>64</v>
      </c>
      <c r="F24" s="10" t="s">
        <v>61</v>
      </c>
      <c r="G24" s="11" t="s">
        <v>62</v>
      </c>
      <c r="H24" s="11" t="s">
        <v>63</v>
      </c>
      <c r="I24" s="11" t="s">
        <v>36</v>
      </c>
      <c r="J24" s="9" t="s">
        <v>65</v>
      </c>
      <c r="K24" s="13" t="s">
        <v>29</v>
      </c>
      <c r="L24" s="20">
        <v>100</v>
      </c>
      <c r="M24" s="14" t="s">
        <v>39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1">
        <f t="shared" si="1"/>
        <v>0</v>
      </c>
      <c r="BW24" s="21">
        <f t="shared" si="2"/>
        <v>0</v>
      </c>
      <c r="BX24" s="21">
        <f t="shared" si="3"/>
        <v>0</v>
      </c>
      <c r="BY24" s="21">
        <f t="shared" si="4"/>
        <v>0</v>
      </c>
    </row>
    <row r="25" spans="1:77" ht="84" x14ac:dyDescent="0.25">
      <c r="A25" s="16" t="s">
        <v>68</v>
      </c>
      <c r="B25" s="9">
        <v>1</v>
      </c>
      <c r="C25" s="9" t="s">
        <v>22</v>
      </c>
      <c r="D25" s="9" t="s">
        <v>23</v>
      </c>
      <c r="E25" s="12" t="s">
        <v>23</v>
      </c>
      <c r="F25" s="10" t="s">
        <v>24</v>
      </c>
      <c r="G25" s="11" t="s">
        <v>25</v>
      </c>
      <c r="H25" s="11" t="s">
        <v>26</v>
      </c>
      <c r="I25" s="11" t="s">
        <v>27</v>
      </c>
      <c r="J25" s="9" t="s">
        <v>28</v>
      </c>
      <c r="K25" s="13" t="s">
        <v>29</v>
      </c>
      <c r="L25" s="20">
        <v>16000</v>
      </c>
      <c r="M25" s="14" t="s">
        <v>30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1">
        <f t="shared" si="1"/>
        <v>0</v>
      </c>
      <c r="BW25" s="21">
        <f t="shared" si="2"/>
        <v>0</v>
      </c>
      <c r="BX25" s="21">
        <f t="shared" si="3"/>
        <v>0</v>
      </c>
      <c r="BY25" s="21">
        <f t="shared" si="4"/>
        <v>0</v>
      </c>
    </row>
    <row r="26" spans="1:77" ht="72" x14ac:dyDescent="0.25">
      <c r="A26" s="16" t="s">
        <v>68</v>
      </c>
      <c r="B26" s="9">
        <v>2</v>
      </c>
      <c r="C26" s="9" t="s">
        <v>31</v>
      </c>
      <c r="D26" s="9" t="s">
        <v>32</v>
      </c>
      <c r="E26" s="15" t="s">
        <v>37</v>
      </c>
      <c r="F26" s="10" t="s">
        <v>33</v>
      </c>
      <c r="G26" s="11" t="s">
        <v>34</v>
      </c>
      <c r="H26" s="11" t="s">
        <v>35</v>
      </c>
      <c r="I26" s="11" t="s">
        <v>36</v>
      </c>
      <c r="J26" s="9" t="s">
        <v>38</v>
      </c>
      <c r="K26" s="13" t="s">
        <v>29</v>
      </c>
      <c r="L26" s="20">
        <v>75000</v>
      </c>
      <c r="M26" s="14" t="s">
        <v>39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1">
        <f t="shared" si="1"/>
        <v>0</v>
      </c>
      <c r="BW26" s="21">
        <f t="shared" si="2"/>
        <v>0</v>
      </c>
      <c r="BX26" s="21">
        <f t="shared" si="3"/>
        <v>0</v>
      </c>
      <c r="BY26" s="21">
        <f t="shared" si="4"/>
        <v>0</v>
      </c>
    </row>
    <row r="27" spans="1:77" ht="72" x14ac:dyDescent="0.25">
      <c r="A27" s="16" t="s">
        <v>68</v>
      </c>
      <c r="B27" s="9">
        <v>2</v>
      </c>
      <c r="C27" s="9" t="s">
        <v>31</v>
      </c>
      <c r="D27" s="9" t="s">
        <v>40</v>
      </c>
      <c r="E27" s="15" t="s">
        <v>44</v>
      </c>
      <c r="F27" s="10" t="s">
        <v>41</v>
      </c>
      <c r="G27" s="11" t="s">
        <v>42</v>
      </c>
      <c r="H27" s="11" t="s">
        <v>43</v>
      </c>
      <c r="I27" s="11" t="s">
        <v>36</v>
      </c>
      <c r="J27" s="9" t="s">
        <v>45</v>
      </c>
      <c r="K27" s="13" t="s">
        <v>29</v>
      </c>
      <c r="L27" s="20">
        <v>47000</v>
      </c>
      <c r="M27" s="14" t="s">
        <v>39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1">
        <f t="shared" si="1"/>
        <v>0</v>
      </c>
      <c r="BW27" s="21">
        <f t="shared" si="2"/>
        <v>0</v>
      </c>
      <c r="BX27" s="21">
        <f t="shared" si="3"/>
        <v>0</v>
      </c>
      <c r="BY27" s="21">
        <f t="shared" si="4"/>
        <v>0</v>
      </c>
    </row>
    <row r="28" spans="1:77" ht="60" x14ac:dyDescent="0.25">
      <c r="A28" s="16" t="s">
        <v>68</v>
      </c>
      <c r="B28" s="9">
        <v>2</v>
      </c>
      <c r="C28" s="9" t="s">
        <v>31</v>
      </c>
      <c r="D28" s="9" t="s">
        <v>40</v>
      </c>
      <c r="E28" s="15" t="s">
        <v>44</v>
      </c>
      <c r="F28" s="10" t="s">
        <v>46</v>
      </c>
      <c r="G28" s="11" t="s">
        <v>47</v>
      </c>
      <c r="H28" s="11" t="s">
        <v>48</v>
      </c>
      <c r="I28" s="11" t="s">
        <v>36</v>
      </c>
      <c r="J28" s="9" t="s">
        <v>49</v>
      </c>
      <c r="K28" s="13" t="s">
        <v>29</v>
      </c>
      <c r="L28" s="20">
        <v>1000</v>
      </c>
      <c r="M28" s="14" t="s">
        <v>39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1">
        <f t="shared" si="1"/>
        <v>0</v>
      </c>
      <c r="BW28" s="21">
        <f t="shared" si="2"/>
        <v>0</v>
      </c>
      <c r="BX28" s="21">
        <f t="shared" si="3"/>
        <v>0</v>
      </c>
      <c r="BY28" s="21">
        <f t="shared" si="4"/>
        <v>0</v>
      </c>
    </row>
    <row r="29" spans="1:77" ht="60" x14ac:dyDescent="0.25">
      <c r="A29" s="16" t="s">
        <v>68</v>
      </c>
      <c r="B29" s="9">
        <v>2</v>
      </c>
      <c r="C29" s="9" t="s">
        <v>31</v>
      </c>
      <c r="D29" s="9" t="s">
        <v>40</v>
      </c>
      <c r="E29" s="15" t="s">
        <v>44</v>
      </c>
      <c r="F29" s="10" t="s">
        <v>50</v>
      </c>
      <c r="G29" s="11" t="s">
        <v>51</v>
      </c>
      <c r="H29" s="11" t="s">
        <v>52</v>
      </c>
      <c r="I29" s="11" t="s">
        <v>36</v>
      </c>
      <c r="J29" s="9" t="s">
        <v>53</v>
      </c>
      <c r="K29" s="13" t="s">
        <v>29</v>
      </c>
      <c r="L29" s="20">
        <v>1000</v>
      </c>
      <c r="M29" s="14" t="s">
        <v>39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1">
        <f t="shared" si="1"/>
        <v>0</v>
      </c>
      <c r="BW29" s="21">
        <f t="shared" si="2"/>
        <v>0</v>
      </c>
      <c r="BX29" s="21">
        <f t="shared" si="3"/>
        <v>0</v>
      </c>
      <c r="BY29" s="21">
        <f t="shared" si="4"/>
        <v>0</v>
      </c>
    </row>
    <row r="30" spans="1:77" ht="60" x14ac:dyDescent="0.25">
      <c r="A30" s="16" t="s">
        <v>68</v>
      </c>
      <c r="B30" s="9">
        <v>2</v>
      </c>
      <c r="C30" s="9" t="s">
        <v>31</v>
      </c>
      <c r="D30" s="9" t="s">
        <v>54</v>
      </c>
      <c r="E30" s="15" t="s">
        <v>58</v>
      </c>
      <c r="F30" s="10" t="s">
        <v>55</v>
      </c>
      <c r="G30" s="11" t="s">
        <v>56</v>
      </c>
      <c r="H30" s="11" t="s">
        <v>57</v>
      </c>
      <c r="I30" s="11" t="s">
        <v>36</v>
      </c>
      <c r="J30" s="9" t="s">
        <v>59</v>
      </c>
      <c r="K30" s="13" t="s">
        <v>29</v>
      </c>
      <c r="L30" s="20">
        <v>13500</v>
      </c>
      <c r="M30" s="14" t="s">
        <v>39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1">
        <f t="shared" si="1"/>
        <v>0</v>
      </c>
      <c r="BW30" s="21">
        <f t="shared" si="2"/>
        <v>0</v>
      </c>
      <c r="BX30" s="21">
        <f t="shared" si="3"/>
        <v>0</v>
      </c>
      <c r="BY30" s="21">
        <f t="shared" si="4"/>
        <v>0</v>
      </c>
    </row>
    <row r="31" spans="1:77" ht="60" x14ac:dyDescent="0.25">
      <c r="A31" s="16" t="s">
        <v>68</v>
      </c>
      <c r="B31" s="9">
        <v>2</v>
      </c>
      <c r="C31" s="9" t="s">
        <v>31</v>
      </c>
      <c r="D31" s="9" t="s">
        <v>60</v>
      </c>
      <c r="E31" s="15" t="s">
        <v>64</v>
      </c>
      <c r="F31" s="10" t="s">
        <v>61</v>
      </c>
      <c r="G31" s="11" t="s">
        <v>62</v>
      </c>
      <c r="H31" s="11" t="s">
        <v>63</v>
      </c>
      <c r="I31" s="11" t="s">
        <v>36</v>
      </c>
      <c r="J31" s="9" t="s">
        <v>65</v>
      </c>
      <c r="K31" s="13" t="s">
        <v>29</v>
      </c>
      <c r="L31" s="20">
        <v>100</v>
      </c>
      <c r="M31" s="14" t="s">
        <v>39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1">
        <f t="shared" si="1"/>
        <v>0</v>
      </c>
      <c r="BW31" s="21">
        <f t="shared" si="2"/>
        <v>0</v>
      </c>
      <c r="BX31" s="21">
        <f t="shared" si="3"/>
        <v>0</v>
      </c>
      <c r="BY31" s="21">
        <f t="shared" si="4"/>
        <v>0</v>
      </c>
    </row>
    <row r="32" spans="1:77" ht="84" x14ac:dyDescent="0.25">
      <c r="A32" s="16" t="s">
        <v>69</v>
      </c>
      <c r="B32" s="9">
        <v>1</v>
      </c>
      <c r="C32" s="9" t="s">
        <v>22</v>
      </c>
      <c r="D32" s="9" t="s">
        <v>23</v>
      </c>
      <c r="E32" s="12" t="s">
        <v>23</v>
      </c>
      <c r="F32" s="10" t="s">
        <v>24</v>
      </c>
      <c r="G32" s="11" t="s">
        <v>25</v>
      </c>
      <c r="H32" s="11" t="s">
        <v>26</v>
      </c>
      <c r="I32" s="11" t="s">
        <v>27</v>
      </c>
      <c r="J32" s="9" t="s">
        <v>28</v>
      </c>
      <c r="K32" s="13" t="s">
        <v>29</v>
      </c>
      <c r="L32" s="20">
        <v>16000</v>
      </c>
      <c r="M32" s="14" t="s">
        <v>30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1">
        <f t="shared" si="1"/>
        <v>0</v>
      </c>
      <c r="BW32" s="21">
        <f t="shared" si="2"/>
        <v>0</v>
      </c>
      <c r="BX32" s="21">
        <f t="shared" si="3"/>
        <v>0</v>
      </c>
      <c r="BY32" s="21">
        <f t="shared" si="4"/>
        <v>0</v>
      </c>
    </row>
    <row r="33" spans="1:77" ht="72" x14ac:dyDescent="0.25">
      <c r="A33" s="16" t="s">
        <v>69</v>
      </c>
      <c r="B33" s="9">
        <v>2</v>
      </c>
      <c r="C33" s="9" t="s">
        <v>31</v>
      </c>
      <c r="D33" s="9" t="s">
        <v>32</v>
      </c>
      <c r="E33" s="15" t="s">
        <v>37</v>
      </c>
      <c r="F33" s="10" t="s">
        <v>33</v>
      </c>
      <c r="G33" s="11" t="s">
        <v>34</v>
      </c>
      <c r="H33" s="11" t="s">
        <v>35</v>
      </c>
      <c r="I33" s="11" t="s">
        <v>36</v>
      </c>
      <c r="J33" s="9" t="s">
        <v>38</v>
      </c>
      <c r="K33" s="13" t="s">
        <v>29</v>
      </c>
      <c r="L33" s="20">
        <v>75000</v>
      </c>
      <c r="M33" s="14" t="s">
        <v>39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1">
        <f t="shared" si="1"/>
        <v>0</v>
      </c>
      <c r="BW33" s="21">
        <f t="shared" si="2"/>
        <v>0</v>
      </c>
      <c r="BX33" s="21">
        <f t="shared" si="3"/>
        <v>0</v>
      </c>
      <c r="BY33" s="21">
        <f t="shared" si="4"/>
        <v>0</v>
      </c>
    </row>
    <row r="34" spans="1:77" ht="72" x14ac:dyDescent="0.25">
      <c r="A34" s="16" t="s">
        <v>69</v>
      </c>
      <c r="B34" s="9">
        <v>2</v>
      </c>
      <c r="C34" s="9" t="s">
        <v>31</v>
      </c>
      <c r="D34" s="9" t="s">
        <v>40</v>
      </c>
      <c r="E34" s="15" t="s">
        <v>44</v>
      </c>
      <c r="F34" s="10" t="s">
        <v>41</v>
      </c>
      <c r="G34" s="11" t="s">
        <v>42</v>
      </c>
      <c r="H34" s="11" t="s">
        <v>43</v>
      </c>
      <c r="I34" s="11" t="s">
        <v>36</v>
      </c>
      <c r="J34" s="9" t="s">
        <v>45</v>
      </c>
      <c r="K34" s="13" t="s">
        <v>29</v>
      </c>
      <c r="L34" s="20">
        <v>47000</v>
      </c>
      <c r="M34" s="14" t="s">
        <v>39</v>
      </c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1">
        <f t="shared" si="1"/>
        <v>0</v>
      </c>
      <c r="BW34" s="21">
        <f t="shared" si="2"/>
        <v>0</v>
      </c>
      <c r="BX34" s="21">
        <f t="shared" si="3"/>
        <v>0</v>
      </c>
      <c r="BY34" s="21">
        <f t="shared" si="4"/>
        <v>0</v>
      </c>
    </row>
    <row r="35" spans="1:77" ht="60" x14ac:dyDescent="0.25">
      <c r="A35" s="16" t="s">
        <v>69</v>
      </c>
      <c r="B35" s="9">
        <v>2</v>
      </c>
      <c r="C35" s="9" t="s">
        <v>31</v>
      </c>
      <c r="D35" s="9" t="s">
        <v>40</v>
      </c>
      <c r="E35" s="15" t="s">
        <v>44</v>
      </c>
      <c r="F35" s="10" t="s">
        <v>46</v>
      </c>
      <c r="G35" s="11" t="s">
        <v>47</v>
      </c>
      <c r="H35" s="11" t="s">
        <v>48</v>
      </c>
      <c r="I35" s="11" t="s">
        <v>36</v>
      </c>
      <c r="J35" s="9" t="s">
        <v>49</v>
      </c>
      <c r="K35" s="13" t="s">
        <v>29</v>
      </c>
      <c r="L35" s="20">
        <v>1000</v>
      </c>
      <c r="M35" s="14" t="s">
        <v>39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1">
        <f t="shared" si="1"/>
        <v>0</v>
      </c>
      <c r="BW35" s="21">
        <f t="shared" si="2"/>
        <v>0</v>
      </c>
      <c r="BX35" s="21">
        <f t="shared" si="3"/>
        <v>0</v>
      </c>
      <c r="BY35" s="21">
        <f t="shared" si="4"/>
        <v>0</v>
      </c>
    </row>
    <row r="36" spans="1:77" ht="60" x14ac:dyDescent="0.25">
      <c r="A36" s="16" t="s">
        <v>69</v>
      </c>
      <c r="B36" s="9">
        <v>2</v>
      </c>
      <c r="C36" s="9" t="s">
        <v>31</v>
      </c>
      <c r="D36" s="9" t="s">
        <v>40</v>
      </c>
      <c r="E36" s="15" t="s">
        <v>44</v>
      </c>
      <c r="F36" s="10" t="s">
        <v>50</v>
      </c>
      <c r="G36" s="11" t="s">
        <v>51</v>
      </c>
      <c r="H36" s="11" t="s">
        <v>52</v>
      </c>
      <c r="I36" s="11" t="s">
        <v>36</v>
      </c>
      <c r="J36" s="9" t="s">
        <v>53</v>
      </c>
      <c r="K36" s="13" t="s">
        <v>29</v>
      </c>
      <c r="L36" s="20">
        <v>1000</v>
      </c>
      <c r="M36" s="14" t="s">
        <v>39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1">
        <f t="shared" si="1"/>
        <v>0</v>
      </c>
      <c r="BW36" s="21">
        <f t="shared" si="2"/>
        <v>0</v>
      </c>
      <c r="BX36" s="21">
        <f t="shared" si="3"/>
        <v>0</v>
      </c>
      <c r="BY36" s="21">
        <f t="shared" si="4"/>
        <v>0</v>
      </c>
    </row>
    <row r="37" spans="1:77" ht="60" x14ac:dyDescent="0.25">
      <c r="A37" s="16" t="s">
        <v>69</v>
      </c>
      <c r="B37" s="9">
        <v>2</v>
      </c>
      <c r="C37" s="9" t="s">
        <v>31</v>
      </c>
      <c r="D37" s="9" t="s">
        <v>54</v>
      </c>
      <c r="E37" s="15" t="s">
        <v>58</v>
      </c>
      <c r="F37" s="10" t="s">
        <v>55</v>
      </c>
      <c r="G37" s="11" t="s">
        <v>56</v>
      </c>
      <c r="H37" s="11" t="s">
        <v>57</v>
      </c>
      <c r="I37" s="11" t="s">
        <v>36</v>
      </c>
      <c r="J37" s="9" t="s">
        <v>59</v>
      </c>
      <c r="K37" s="13" t="s">
        <v>29</v>
      </c>
      <c r="L37" s="20">
        <v>13500</v>
      </c>
      <c r="M37" s="14" t="s">
        <v>39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1">
        <f t="shared" si="1"/>
        <v>0</v>
      </c>
      <c r="BW37" s="21">
        <f t="shared" si="2"/>
        <v>0</v>
      </c>
      <c r="BX37" s="21">
        <f t="shared" si="3"/>
        <v>0</v>
      </c>
      <c r="BY37" s="21">
        <f t="shared" si="4"/>
        <v>0</v>
      </c>
    </row>
    <row r="38" spans="1:77" ht="60" x14ac:dyDescent="0.25">
      <c r="A38" s="16" t="s">
        <v>69</v>
      </c>
      <c r="B38" s="9">
        <v>2</v>
      </c>
      <c r="C38" s="9" t="s">
        <v>31</v>
      </c>
      <c r="D38" s="9" t="s">
        <v>60</v>
      </c>
      <c r="E38" s="15" t="s">
        <v>64</v>
      </c>
      <c r="F38" s="10" t="s">
        <v>61</v>
      </c>
      <c r="G38" s="11" t="s">
        <v>62</v>
      </c>
      <c r="H38" s="11" t="s">
        <v>63</v>
      </c>
      <c r="I38" s="11" t="s">
        <v>36</v>
      </c>
      <c r="J38" s="9" t="s">
        <v>65</v>
      </c>
      <c r="K38" s="13" t="s">
        <v>29</v>
      </c>
      <c r="L38" s="20">
        <v>100</v>
      </c>
      <c r="M38" s="14" t="s">
        <v>39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1">
        <f t="shared" si="1"/>
        <v>0</v>
      </c>
      <c r="BW38" s="21">
        <f t="shared" si="2"/>
        <v>0</v>
      </c>
      <c r="BX38" s="21">
        <f t="shared" si="3"/>
        <v>0</v>
      </c>
      <c r="BY38" s="21">
        <f t="shared" si="4"/>
        <v>0</v>
      </c>
    </row>
    <row r="39" spans="1:77" ht="84" x14ac:dyDescent="0.25">
      <c r="A39" s="16" t="s">
        <v>70</v>
      </c>
      <c r="B39" s="9">
        <v>1</v>
      </c>
      <c r="C39" s="9" t="s">
        <v>22</v>
      </c>
      <c r="D39" s="9" t="s">
        <v>23</v>
      </c>
      <c r="E39" s="12" t="s">
        <v>23</v>
      </c>
      <c r="F39" s="10" t="s">
        <v>24</v>
      </c>
      <c r="G39" s="11" t="s">
        <v>25</v>
      </c>
      <c r="H39" s="11" t="s">
        <v>26</v>
      </c>
      <c r="I39" s="11" t="s">
        <v>27</v>
      </c>
      <c r="J39" s="9" t="s">
        <v>28</v>
      </c>
      <c r="K39" s="13" t="s">
        <v>29</v>
      </c>
      <c r="L39" s="20">
        <v>16000</v>
      </c>
      <c r="M39" s="14" t="s">
        <v>30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1">
        <f t="shared" si="1"/>
        <v>0</v>
      </c>
      <c r="BW39" s="21">
        <f t="shared" si="2"/>
        <v>0</v>
      </c>
      <c r="BX39" s="21">
        <f t="shared" si="3"/>
        <v>0</v>
      </c>
      <c r="BY39" s="21">
        <f t="shared" si="4"/>
        <v>0</v>
      </c>
    </row>
    <row r="40" spans="1:77" ht="72" x14ac:dyDescent="0.25">
      <c r="A40" s="16" t="s">
        <v>70</v>
      </c>
      <c r="B40" s="9">
        <v>2</v>
      </c>
      <c r="C40" s="9" t="s">
        <v>31</v>
      </c>
      <c r="D40" s="9" t="s">
        <v>32</v>
      </c>
      <c r="E40" s="15" t="s">
        <v>37</v>
      </c>
      <c r="F40" s="10" t="s">
        <v>33</v>
      </c>
      <c r="G40" s="11" t="s">
        <v>34</v>
      </c>
      <c r="H40" s="11" t="s">
        <v>35</v>
      </c>
      <c r="I40" s="11" t="s">
        <v>36</v>
      </c>
      <c r="J40" s="9" t="s">
        <v>38</v>
      </c>
      <c r="K40" s="13" t="s">
        <v>29</v>
      </c>
      <c r="L40" s="20">
        <v>75000</v>
      </c>
      <c r="M40" s="14" t="s">
        <v>39</v>
      </c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1">
        <f t="shared" si="1"/>
        <v>0</v>
      </c>
      <c r="BW40" s="21">
        <f t="shared" si="2"/>
        <v>0</v>
      </c>
      <c r="BX40" s="21">
        <f t="shared" si="3"/>
        <v>0</v>
      </c>
      <c r="BY40" s="21">
        <f t="shared" si="4"/>
        <v>0</v>
      </c>
    </row>
    <row r="41" spans="1:77" ht="72" x14ac:dyDescent="0.25">
      <c r="A41" s="16" t="s">
        <v>70</v>
      </c>
      <c r="B41" s="9">
        <v>2</v>
      </c>
      <c r="C41" s="9" t="s">
        <v>31</v>
      </c>
      <c r="D41" s="9" t="s">
        <v>40</v>
      </c>
      <c r="E41" s="15" t="s">
        <v>44</v>
      </c>
      <c r="F41" s="10" t="s">
        <v>41</v>
      </c>
      <c r="G41" s="11" t="s">
        <v>42</v>
      </c>
      <c r="H41" s="11" t="s">
        <v>43</v>
      </c>
      <c r="I41" s="11" t="s">
        <v>36</v>
      </c>
      <c r="J41" s="9" t="s">
        <v>45</v>
      </c>
      <c r="K41" s="13" t="s">
        <v>29</v>
      </c>
      <c r="L41" s="20">
        <v>47000</v>
      </c>
      <c r="M41" s="14" t="s">
        <v>39</v>
      </c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1">
        <f t="shared" si="1"/>
        <v>0</v>
      </c>
      <c r="BW41" s="21">
        <f t="shared" si="2"/>
        <v>0</v>
      </c>
      <c r="BX41" s="21">
        <f t="shared" si="3"/>
        <v>0</v>
      </c>
      <c r="BY41" s="21">
        <f t="shared" si="4"/>
        <v>0</v>
      </c>
    </row>
    <row r="42" spans="1:77" ht="60" x14ac:dyDescent="0.25">
      <c r="A42" s="16" t="s">
        <v>70</v>
      </c>
      <c r="B42" s="9">
        <v>2</v>
      </c>
      <c r="C42" s="9" t="s">
        <v>31</v>
      </c>
      <c r="D42" s="9" t="s">
        <v>40</v>
      </c>
      <c r="E42" s="15" t="s">
        <v>44</v>
      </c>
      <c r="F42" s="10" t="s">
        <v>46</v>
      </c>
      <c r="G42" s="11" t="s">
        <v>47</v>
      </c>
      <c r="H42" s="11" t="s">
        <v>48</v>
      </c>
      <c r="I42" s="11" t="s">
        <v>36</v>
      </c>
      <c r="J42" s="9" t="s">
        <v>49</v>
      </c>
      <c r="K42" s="13" t="s">
        <v>29</v>
      </c>
      <c r="L42" s="20">
        <v>1000</v>
      </c>
      <c r="M42" s="14" t="s">
        <v>39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1">
        <f t="shared" si="1"/>
        <v>0</v>
      </c>
      <c r="BW42" s="21">
        <f t="shared" si="2"/>
        <v>0</v>
      </c>
      <c r="BX42" s="21">
        <f t="shared" si="3"/>
        <v>0</v>
      </c>
      <c r="BY42" s="21">
        <f t="shared" si="4"/>
        <v>0</v>
      </c>
    </row>
    <row r="43" spans="1:77" ht="60" x14ac:dyDescent="0.25">
      <c r="A43" s="16" t="s">
        <v>70</v>
      </c>
      <c r="B43" s="9">
        <v>2</v>
      </c>
      <c r="C43" s="9" t="s">
        <v>31</v>
      </c>
      <c r="D43" s="9" t="s">
        <v>40</v>
      </c>
      <c r="E43" s="15" t="s">
        <v>44</v>
      </c>
      <c r="F43" s="10" t="s">
        <v>50</v>
      </c>
      <c r="G43" s="11" t="s">
        <v>51</v>
      </c>
      <c r="H43" s="11" t="s">
        <v>52</v>
      </c>
      <c r="I43" s="11" t="s">
        <v>36</v>
      </c>
      <c r="J43" s="9" t="s">
        <v>53</v>
      </c>
      <c r="K43" s="13" t="s">
        <v>29</v>
      </c>
      <c r="L43" s="20">
        <v>1000</v>
      </c>
      <c r="M43" s="14" t="s">
        <v>39</v>
      </c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1">
        <f t="shared" si="1"/>
        <v>0</v>
      </c>
      <c r="BW43" s="21">
        <f t="shared" si="2"/>
        <v>0</v>
      </c>
      <c r="BX43" s="21">
        <f t="shared" si="3"/>
        <v>0</v>
      </c>
      <c r="BY43" s="21">
        <f t="shared" si="4"/>
        <v>0</v>
      </c>
    </row>
    <row r="44" spans="1:77" ht="60" x14ac:dyDescent="0.25">
      <c r="A44" s="16" t="s">
        <v>70</v>
      </c>
      <c r="B44" s="9">
        <v>2</v>
      </c>
      <c r="C44" s="9" t="s">
        <v>31</v>
      </c>
      <c r="D44" s="9" t="s">
        <v>54</v>
      </c>
      <c r="E44" s="15" t="s">
        <v>58</v>
      </c>
      <c r="F44" s="10" t="s">
        <v>55</v>
      </c>
      <c r="G44" s="11" t="s">
        <v>56</v>
      </c>
      <c r="H44" s="11" t="s">
        <v>57</v>
      </c>
      <c r="I44" s="11" t="s">
        <v>36</v>
      </c>
      <c r="J44" s="9" t="s">
        <v>59</v>
      </c>
      <c r="K44" s="13" t="s">
        <v>29</v>
      </c>
      <c r="L44" s="20">
        <v>13500</v>
      </c>
      <c r="M44" s="14" t="s">
        <v>39</v>
      </c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1">
        <f t="shared" si="1"/>
        <v>0</v>
      </c>
      <c r="BW44" s="21">
        <f t="shared" si="2"/>
        <v>0</v>
      </c>
      <c r="BX44" s="21">
        <f t="shared" si="3"/>
        <v>0</v>
      </c>
      <c r="BY44" s="21">
        <f t="shared" si="4"/>
        <v>0</v>
      </c>
    </row>
    <row r="45" spans="1:77" ht="60" x14ac:dyDescent="0.25">
      <c r="A45" s="16" t="s">
        <v>70</v>
      </c>
      <c r="B45" s="9">
        <v>2</v>
      </c>
      <c r="C45" s="9" t="s">
        <v>31</v>
      </c>
      <c r="D45" s="9" t="s">
        <v>60</v>
      </c>
      <c r="E45" s="15" t="s">
        <v>64</v>
      </c>
      <c r="F45" s="10" t="s">
        <v>61</v>
      </c>
      <c r="G45" s="11" t="s">
        <v>62</v>
      </c>
      <c r="H45" s="11" t="s">
        <v>63</v>
      </c>
      <c r="I45" s="11" t="s">
        <v>36</v>
      </c>
      <c r="J45" s="9" t="s">
        <v>65</v>
      </c>
      <c r="K45" s="13" t="s">
        <v>29</v>
      </c>
      <c r="L45" s="20">
        <v>100</v>
      </c>
      <c r="M45" s="14" t="s">
        <v>39</v>
      </c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1">
        <f t="shared" si="1"/>
        <v>0</v>
      </c>
      <c r="BW45" s="21">
        <f t="shared" si="2"/>
        <v>0</v>
      </c>
      <c r="BX45" s="21">
        <f t="shared" si="3"/>
        <v>0</v>
      </c>
      <c r="BY45" s="21">
        <f t="shared" si="4"/>
        <v>0</v>
      </c>
    </row>
    <row r="46" spans="1:77" ht="84" x14ac:dyDescent="0.25">
      <c r="A46" s="16" t="s">
        <v>71</v>
      </c>
      <c r="B46" s="9">
        <v>1</v>
      </c>
      <c r="C46" s="9" t="s">
        <v>22</v>
      </c>
      <c r="D46" s="9" t="s">
        <v>23</v>
      </c>
      <c r="E46" s="12" t="s">
        <v>23</v>
      </c>
      <c r="F46" s="10" t="s">
        <v>24</v>
      </c>
      <c r="G46" s="11" t="s">
        <v>25</v>
      </c>
      <c r="H46" s="11" t="s">
        <v>26</v>
      </c>
      <c r="I46" s="11" t="s">
        <v>27</v>
      </c>
      <c r="J46" s="9" t="s">
        <v>28</v>
      </c>
      <c r="K46" s="13" t="s">
        <v>29</v>
      </c>
      <c r="L46" s="20">
        <v>16000</v>
      </c>
      <c r="M46" s="14" t="s">
        <v>30</v>
      </c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1">
        <f t="shared" si="1"/>
        <v>0</v>
      </c>
      <c r="BW46" s="21">
        <f t="shared" si="2"/>
        <v>0</v>
      </c>
      <c r="BX46" s="21">
        <f t="shared" si="3"/>
        <v>0</v>
      </c>
      <c r="BY46" s="21">
        <f t="shared" si="4"/>
        <v>0</v>
      </c>
    </row>
    <row r="47" spans="1:77" ht="72" x14ac:dyDescent="0.25">
      <c r="A47" s="16" t="s">
        <v>71</v>
      </c>
      <c r="B47" s="9">
        <v>2</v>
      </c>
      <c r="C47" s="9" t="s">
        <v>31</v>
      </c>
      <c r="D47" s="9" t="s">
        <v>32</v>
      </c>
      <c r="E47" s="15" t="s">
        <v>37</v>
      </c>
      <c r="F47" s="10" t="s">
        <v>33</v>
      </c>
      <c r="G47" s="11" t="s">
        <v>34</v>
      </c>
      <c r="H47" s="11" t="s">
        <v>35</v>
      </c>
      <c r="I47" s="11" t="s">
        <v>36</v>
      </c>
      <c r="J47" s="9" t="s">
        <v>38</v>
      </c>
      <c r="K47" s="13" t="s">
        <v>29</v>
      </c>
      <c r="L47" s="20">
        <v>75000</v>
      </c>
      <c r="M47" s="14" t="s">
        <v>39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1">
        <f t="shared" si="1"/>
        <v>0</v>
      </c>
      <c r="BW47" s="21">
        <f t="shared" si="2"/>
        <v>0</v>
      </c>
      <c r="BX47" s="21">
        <f t="shared" si="3"/>
        <v>0</v>
      </c>
      <c r="BY47" s="21">
        <f t="shared" si="4"/>
        <v>0</v>
      </c>
    </row>
    <row r="48" spans="1:77" ht="72" x14ac:dyDescent="0.25">
      <c r="A48" s="16" t="s">
        <v>71</v>
      </c>
      <c r="B48" s="9">
        <v>2</v>
      </c>
      <c r="C48" s="9" t="s">
        <v>31</v>
      </c>
      <c r="D48" s="9" t="s">
        <v>40</v>
      </c>
      <c r="E48" s="15" t="s">
        <v>44</v>
      </c>
      <c r="F48" s="10" t="s">
        <v>41</v>
      </c>
      <c r="G48" s="11" t="s">
        <v>42</v>
      </c>
      <c r="H48" s="11" t="s">
        <v>43</v>
      </c>
      <c r="I48" s="11" t="s">
        <v>36</v>
      </c>
      <c r="J48" s="9" t="s">
        <v>45</v>
      </c>
      <c r="K48" s="13" t="s">
        <v>29</v>
      </c>
      <c r="L48" s="20">
        <v>47000</v>
      </c>
      <c r="M48" s="14" t="s">
        <v>39</v>
      </c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1">
        <f t="shared" si="1"/>
        <v>0</v>
      </c>
      <c r="BW48" s="21">
        <f t="shared" si="2"/>
        <v>0</v>
      </c>
      <c r="BX48" s="21">
        <f t="shared" si="3"/>
        <v>0</v>
      </c>
      <c r="BY48" s="21">
        <f t="shared" si="4"/>
        <v>0</v>
      </c>
    </row>
    <row r="49" spans="1:77" ht="60" x14ac:dyDescent="0.25">
      <c r="A49" s="16" t="s">
        <v>71</v>
      </c>
      <c r="B49" s="9">
        <v>2</v>
      </c>
      <c r="C49" s="9" t="s">
        <v>31</v>
      </c>
      <c r="D49" s="9" t="s">
        <v>40</v>
      </c>
      <c r="E49" s="15" t="s">
        <v>44</v>
      </c>
      <c r="F49" s="10" t="s">
        <v>46</v>
      </c>
      <c r="G49" s="11" t="s">
        <v>47</v>
      </c>
      <c r="H49" s="11" t="s">
        <v>48</v>
      </c>
      <c r="I49" s="11" t="s">
        <v>36</v>
      </c>
      <c r="J49" s="9" t="s">
        <v>49</v>
      </c>
      <c r="K49" s="13" t="s">
        <v>29</v>
      </c>
      <c r="L49" s="20">
        <v>1000</v>
      </c>
      <c r="M49" s="14" t="s">
        <v>39</v>
      </c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1">
        <f t="shared" si="1"/>
        <v>0</v>
      </c>
      <c r="BW49" s="21">
        <f t="shared" si="2"/>
        <v>0</v>
      </c>
      <c r="BX49" s="21">
        <f t="shared" si="3"/>
        <v>0</v>
      </c>
      <c r="BY49" s="21">
        <f t="shared" si="4"/>
        <v>0</v>
      </c>
    </row>
    <row r="50" spans="1:77" ht="60" x14ac:dyDescent="0.25">
      <c r="A50" s="16" t="s">
        <v>71</v>
      </c>
      <c r="B50" s="9">
        <v>2</v>
      </c>
      <c r="C50" s="9" t="s">
        <v>31</v>
      </c>
      <c r="D50" s="9" t="s">
        <v>40</v>
      </c>
      <c r="E50" s="15" t="s">
        <v>44</v>
      </c>
      <c r="F50" s="10" t="s">
        <v>50</v>
      </c>
      <c r="G50" s="11" t="s">
        <v>51</v>
      </c>
      <c r="H50" s="11" t="s">
        <v>52</v>
      </c>
      <c r="I50" s="11" t="s">
        <v>36</v>
      </c>
      <c r="J50" s="9" t="s">
        <v>53</v>
      </c>
      <c r="K50" s="13" t="s">
        <v>29</v>
      </c>
      <c r="L50" s="20">
        <v>1000</v>
      </c>
      <c r="M50" s="14" t="s">
        <v>39</v>
      </c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1">
        <f t="shared" si="1"/>
        <v>0</v>
      </c>
      <c r="BW50" s="21">
        <f t="shared" si="2"/>
        <v>0</v>
      </c>
      <c r="BX50" s="21">
        <f t="shared" si="3"/>
        <v>0</v>
      </c>
      <c r="BY50" s="21">
        <f t="shared" si="4"/>
        <v>0</v>
      </c>
    </row>
    <row r="51" spans="1:77" ht="60" x14ac:dyDescent="0.25">
      <c r="A51" s="16" t="s">
        <v>71</v>
      </c>
      <c r="B51" s="9">
        <v>2</v>
      </c>
      <c r="C51" s="9" t="s">
        <v>31</v>
      </c>
      <c r="D51" s="9" t="s">
        <v>54</v>
      </c>
      <c r="E51" s="15" t="s">
        <v>58</v>
      </c>
      <c r="F51" s="10" t="s">
        <v>55</v>
      </c>
      <c r="G51" s="11" t="s">
        <v>56</v>
      </c>
      <c r="H51" s="11" t="s">
        <v>57</v>
      </c>
      <c r="I51" s="11" t="s">
        <v>36</v>
      </c>
      <c r="J51" s="9" t="s">
        <v>59</v>
      </c>
      <c r="K51" s="13" t="s">
        <v>29</v>
      </c>
      <c r="L51" s="20">
        <v>13500</v>
      </c>
      <c r="M51" s="14" t="s">
        <v>39</v>
      </c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1">
        <f t="shared" si="1"/>
        <v>0</v>
      </c>
      <c r="BW51" s="21">
        <f t="shared" si="2"/>
        <v>0</v>
      </c>
      <c r="BX51" s="21">
        <f t="shared" si="3"/>
        <v>0</v>
      </c>
      <c r="BY51" s="21">
        <f t="shared" si="4"/>
        <v>0</v>
      </c>
    </row>
    <row r="52" spans="1:77" ht="60" x14ac:dyDescent="0.25">
      <c r="A52" s="16" t="s">
        <v>71</v>
      </c>
      <c r="B52" s="9">
        <v>2</v>
      </c>
      <c r="C52" s="9" t="s">
        <v>31</v>
      </c>
      <c r="D52" s="9" t="s">
        <v>60</v>
      </c>
      <c r="E52" s="15" t="s">
        <v>64</v>
      </c>
      <c r="F52" s="10" t="s">
        <v>61</v>
      </c>
      <c r="G52" s="11" t="s">
        <v>62</v>
      </c>
      <c r="H52" s="11" t="s">
        <v>63</v>
      </c>
      <c r="I52" s="11" t="s">
        <v>36</v>
      </c>
      <c r="J52" s="9" t="s">
        <v>65</v>
      </c>
      <c r="K52" s="13" t="s">
        <v>29</v>
      </c>
      <c r="L52" s="20">
        <v>100</v>
      </c>
      <c r="M52" s="14" t="s">
        <v>39</v>
      </c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1">
        <f t="shared" si="1"/>
        <v>0</v>
      </c>
      <c r="BW52" s="21">
        <f t="shared" si="2"/>
        <v>0</v>
      </c>
      <c r="BX52" s="21">
        <f t="shared" si="3"/>
        <v>0</v>
      </c>
      <c r="BY52" s="21">
        <f t="shared" si="4"/>
        <v>0</v>
      </c>
    </row>
    <row r="53" spans="1:77" ht="84" x14ac:dyDescent="0.25">
      <c r="A53" s="16" t="s">
        <v>72</v>
      </c>
      <c r="B53" s="9">
        <v>1</v>
      </c>
      <c r="C53" s="9" t="s">
        <v>22</v>
      </c>
      <c r="D53" s="9" t="s">
        <v>23</v>
      </c>
      <c r="E53" s="12" t="s">
        <v>23</v>
      </c>
      <c r="F53" s="10" t="s">
        <v>24</v>
      </c>
      <c r="G53" s="11" t="s">
        <v>25</v>
      </c>
      <c r="H53" s="11" t="s">
        <v>26</v>
      </c>
      <c r="I53" s="11" t="s">
        <v>27</v>
      </c>
      <c r="J53" s="9" t="s">
        <v>28</v>
      </c>
      <c r="K53" s="13" t="s">
        <v>29</v>
      </c>
      <c r="L53" s="20">
        <v>16000</v>
      </c>
      <c r="M53" s="14" t="s">
        <v>30</v>
      </c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1">
        <f t="shared" si="1"/>
        <v>0</v>
      </c>
      <c r="BW53" s="21">
        <f t="shared" si="2"/>
        <v>0</v>
      </c>
      <c r="BX53" s="21">
        <f t="shared" si="3"/>
        <v>0</v>
      </c>
      <c r="BY53" s="21">
        <f t="shared" si="4"/>
        <v>0</v>
      </c>
    </row>
    <row r="54" spans="1:77" ht="72" x14ac:dyDescent="0.25">
      <c r="A54" s="16" t="s">
        <v>72</v>
      </c>
      <c r="B54" s="9">
        <v>2</v>
      </c>
      <c r="C54" s="9" t="s">
        <v>31</v>
      </c>
      <c r="D54" s="9" t="s">
        <v>32</v>
      </c>
      <c r="E54" s="15" t="s">
        <v>37</v>
      </c>
      <c r="F54" s="10" t="s">
        <v>33</v>
      </c>
      <c r="G54" s="11" t="s">
        <v>34</v>
      </c>
      <c r="H54" s="11" t="s">
        <v>35</v>
      </c>
      <c r="I54" s="11" t="s">
        <v>36</v>
      </c>
      <c r="J54" s="9" t="s">
        <v>38</v>
      </c>
      <c r="K54" s="13" t="s">
        <v>29</v>
      </c>
      <c r="L54" s="20">
        <v>75000</v>
      </c>
      <c r="M54" s="14" t="s">
        <v>39</v>
      </c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1">
        <f t="shared" si="1"/>
        <v>0</v>
      </c>
      <c r="BW54" s="21">
        <f t="shared" si="2"/>
        <v>0</v>
      </c>
      <c r="BX54" s="21">
        <f t="shared" si="3"/>
        <v>0</v>
      </c>
      <c r="BY54" s="21">
        <f t="shared" si="4"/>
        <v>0</v>
      </c>
    </row>
    <row r="55" spans="1:77" ht="72" x14ac:dyDescent="0.25">
      <c r="A55" s="16" t="s">
        <v>72</v>
      </c>
      <c r="B55" s="9">
        <v>2</v>
      </c>
      <c r="C55" s="9" t="s">
        <v>31</v>
      </c>
      <c r="D55" s="9" t="s">
        <v>40</v>
      </c>
      <c r="E55" s="15" t="s">
        <v>44</v>
      </c>
      <c r="F55" s="10" t="s">
        <v>41</v>
      </c>
      <c r="G55" s="11" t="s">
        <v>42</v>
      </c>
      <c r="H55" s="11" t="s">
        <v>43</v>
      </c>
      <c r="I55" s="11" t="s">
        <v>36</v>
      </c>
      <c r="J55" s="9" t="s">
        <v>45</v>
      </c>
      <c r="K55" s="13" t="s">
        <v>29</v>
      </c>
      <c r="L55" s="20">
        <v>47000</v>
      </c>
      <c r="M55" s="14" t="s">
        <v>39</v>
      </c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1">
        <f t="shared" si="1"/>
        <v>0</v>
      </c>
      <c r="BW55" s="21">
        <f t="shared" si="2"/>
        <v>0</v>
      </c>
      <c r="BX55" s="21">
        <f t="shared" si="3"/>
        <v>0</v>
      </c>
      <c r="BY55" s="21">
        <f t="shared" si="4"/>
        <v>0</v>
      </c>
    </row>
    <row r="56" spans="1:77" ht="60" x14ac:dyDescent="0.25">
      <c r="A56" s="16" t="s">
        <v>72</v>
      </c>
      <c r="B56" s="9">
        <v>2</v>
      </c>
      <c r="C56" s="9" t="s">
        <v>31</v>
      </c>
      <c r="D56" s="9" t="s">
        <v>40</v>
      </c>
      <c r="E56" s="15" t="s">
        <v>44</v>
      </c>
      <c r="F56" s="10" t="s">
        <v>46</v>
      </c>
      <c r="G56" s="11" t="s">
        <v>47</v>
      </c>
      <c r="H56" s="11" t="s">
        <v>48</v>
      </c>
      <c r="I56" s="11" t="s">
        <v>36</v>
      </c>
      <c r="J56" s="9" t="s">
        <v>49</v>
      </c>
      <c r="K56" s="13" t="s">
        <v>29</v>
      </c>
      <c r="L56" s="20">
        <v>1000</v>
      </c>
      <c r="M56" s="14" t="s">
        <v>39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1">
        <f t="shared" si="1"/>
        <v>0</v>
      </c>
      <c r="BW56" s="21">
        <f t="shared" si="2"/>
        <v>0</v>
      </c>
      <c r="BX56" s="21">
        <f t="shared" si="3"/>
        <v>0</v>
      </c>
      <c r="BY56" s="21">
        <f t="shared" si="4"/>
        <v>0</v>
      </c>
    </row>
    <row r="57" spans="1:77" ht="60" x14ac:dyDescent="0.25">
      <c r="A57" s="16" t="s">
        <v>72</v>
      </c>
      <c r="B57" s="9">
        <v>2</v>
      </c>
      <c r="C57" s="9" t="s">
        <v>31</v>
      </c>
      <c r="D57" s="9" t="s">
        <v>40</v>
      </c>
      <c r="E57" s="15" t="s">
        <v>44</v>
      </c>
      <c r="F57" s="10" t="s">
        <v>50</v>
      </c>
      <c r="G57" s="11" t="s">
        <v>51</v>
      </c>
      <c r="H57" s="11" t="s">
        <v>52</v>
      </c>
      <c r="I57" s="11" t="s">
        <v>36</v>
      </c>
      <c r="J57" s="9" t="s">
        <v>53</v>
      </c>
      <c r="K57" s="13" t="s">
        <v>29</v>
      </c>
      <c r="L57" s="20">
        <v>1000</v>
      </c>
      <c r="M57" s="14" t="s">
        <v>39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1">
        <f t="shared" si="1"/>
        <v>0</v>
      </c>
      <c r="BW57" s="21">
        <f t="shared" si="2"/>
        <v>0</v>
      </c>
      <c r="BX57" s="21">
        <f t="shared" si="3"/>
        <v>0</v>
      </c>
      <c r="BY57" s="21">
        <f t="shared" si="4"/>
        <v>0</v>
      </c>
    </row>
    <row r="58" spans="1:77" ht="60" x14ac:dyDescent="0.25">
      <c r="A58" s="16" t="s">
        <v>72</v>
      </c>
      <c r="B58" s="9">
        <v>2</v>
      </c>
      <c r="C58" s="9" t="s">
        <v>31</v>
      </c>
      <c r="D58" s="9" t="s">
        <v>54</v>
      </c>
      <c r="E58" s="15" t="s">
        <v>58</v>
      </c>
      <c r="F58" s="10" t="s">
        <v>55</v>
      </c>
      <c r="G58" s="11" t="s">
        <v>56</v>
      </c>
      <c r="H58" s="11" t="s">
        <v>57</v>
      </c>
      <c r="I58" s="11" t="s">
        <v>36</v>
      </c>
      <c r="J58" s="9" t="s">
        <v>59</v>
      </c>
      <c r="K58" s="13" t="s">
        <v>29</v>
      </c>
      <c r="L58" s="20">
        <v>13500</v>
      </c>
      <c r="M58" s="14" t="s">
        <v>39</v>
      </c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1">
        <f t="shared" si="1"/>
        <v>0</v>
      </c>
      <c r="BW58" s="21">
        <f t="shared" si="2"/>
        <v>0</v>
      </c>
      <c r="BX58" s="21">
        <f t="shared" si="3"/>
        <v>0</v>
      </c>
      <c r="BY58" s="21">
        <f t="shared" si="4"/>
        <v>0</v>
      </c>
    </row>
    <row r="59" spans="1:77" ht="60" x14ac:dyDescent="0.25">
      <c r="A59" s="16" t="s">
        <v>72</v>
      </c>
      <c r="B59" s="9">
        <v>2</v>
      </c>
      <c r="C59" s="9" t="s">
        <v>31</v>
      </c>
      <c r="D59" s="9" t="s">
        <v>60</v>
      </c>
      <c r="E59" s="15" t="s">
        <v>64</v>
      </c>
      <c r="F59" s="10" t="s">
        <v>61</v>
      </c>
      <c r="G59" s="11" t="s">
        <v>62</v>
      </c>
      <c r="H59" s="11" t="s">
        <v>63</v>
      </c>
      <c r="I59" s="11" t="s">
        <v>36</v>
      </c>
      <c r="J59" s="9" t="s">
        <v>65</v>
      </c>
      <c r="K59" s="13" t="s">
        <v>29</v>
      </c>
      <c r="L59" s="20">
        <v>100</v>
      </c>
      <c r="M59" s="14" t="s">
        <v>39</v>
      </c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1">
        <f t="shared" si="1"/>
        <v>0</v>
      </c>
      <c r="BW59" s="21">
        <f t="shared" si="2"/>
        <v>0</v>
      </c>
      <c r="BX59" s="21">
        <f t="shared" si="3"/>
        <v>0</v>
      </c>
      <c r="BY59" s="21">
        <f t="shared" si="4"/>
        <v>0</v>
      </c>
    </row>
    <row r="60" spans="1:77" ht="84" x14ac:dyDescent="0.25">
      <c r="A60" s="17" t="s">
        <v>73</v>
      </c>
      <c r="B60" s="9">
        <v>1</v>
      </c>
      <c r="C60" s="9" t="s">
        <v>22</v>
      </c>
      <c r="D60" s="9" t="s">
        <v>23</v>
      </c>
      <c r="E60" s="12" t="s">
        <v>23</v>
      </c>
      <c r="F60" s="10" t="s">
        <v>24</v>
      </c>
      <c r="G60" s="11" t="s">
        <v>25</v>
      </c>
      <c r="H60" s="11" t="s">
        <v>26</v>
      </c>
      <c r="I60" s="11" t="s">
        <v>27</v>
      </c>
      <c r="J60" s="9" t="s">
        <v>28</v>
      </c>
      <c r="K60" s="13" t="s">
        <v>29</v>
      </c>
      <c r="L60" s="20">
        <v>16000</v>
      </c>
      <c r="M60" s="14" t="s">
        <v>30</v>
      </c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1">
        <f t="shared" si="1"/>
        <v>0</v>
      </c>
      <c r="BW60" s="21">
        <f t="shared" si="2"/>
        <v>0</v>
      </c>
      <c r="BX60" s="21">
        <f t="shared" si="3"/>
        <v>0</v>
      </c>
      <c r="BY60" s="21">
        <f t="shared" si="4"/>
        <v>0</v>
      </c>
    </row>
    <row r="61" spans="1:77" ht="72" x14ac:dyDescent="0.25">
      <c r="A61" s="17" t="s">
        <v>73</v>
      </c>
      <c r="B61" s="9">
        <v>2</v>
      </c>
      <c r="C61" s="9" t="s">
        <v>31</v>
      </c>
      <c r="D61" s="9" t="s">
        <v>32</v>
      </c>
      <c r="E61" s="15" t="s">
        <v>37</v>
      </c>
      <c r="F61" s="10" t="s">
        <v>33</v>
      </c>
      <c r="G61" s="11" t="s">
        <v>34</v>
      </c>
      <c r="H61" s="11" t="s">
        <v>35</v>
      </c>
      <c r="I61" s="11" t="s">
        <v>36</v>
      </c>
      <c r="J61" s="9" t="s">
        <v>38</v>
      </c>
      <c r="K61" s="13" t="s">
        <v>29</v>
      </c>
      <c r="L61" s="20">
        <v>75000</v>
      </c>
      <c r="M61" s="14" t="s">
        <v>39</v>
      </c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1">
        <f t="shared" si="1"/>
        <v>0</v>
      </c>
      <c r="BW61" s="21">
        <f t="shared" si="2"/>
        <v>0</v>
      </c>
      <c r="BX61" s="21">
        <f t="shared" si="3"/>
        <v>0</v>
      </c>
      <c r="BY61" s="21">
        <f t="shared" si="4"/>
        <v>0</v>
      </c>
    </row>
    <row r="62" spans="1:77" ht="72" x14ac:dyDescent="0.25">
      <c r="A62" s="17" t="s">
        <v>73</v>
      </c>
      <c r="B62" s="9">
        <v>2</v>
      </c>
      <c r="C62" s="9" t="s">
        <v>31</v>
      </c>
      <c r="D62" s="9" t="s">
        <v>40</v>
      </c>
      <c r="E62" s="15" t="s">
        <v>44</v>
      </c>
      <c r="F62" s="10" t="s">
        <v>41</v>
      </c>
      <c r="G62" s="11" t="s">
        <v>42</v>
      </c>
      <c r="H62" s="11" t="s">
        <v>43</v>
      </c>
      <c r="I62" s="11" t="s">
        <v>36</v>
      </c>
      <c r="J62" s="9" t="s">
        <v>45</v>
      </c>
      <c r="K62" s="13" t="s">
        <v>29</v>
      </c>
      <c r="L62" s="20">
        <v>47000</v>
      </c>
      <c r="M62" s="14" t="s">
        <v>39</v>
      </c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1">
        <f t="shared" si="1"/>
        <v>0</v>
      </c>
      <c r="BW62" s="21">
        <f t="shared" si="2"/>
        <v>0</v>
      </c>
      <c r="BX62" s="21">
        <f t="shared" si="3"/>
        <v>0</v>
      </c>
      <c r="BY62" s="21">
        <f t="shared" si="4"/>
        <v>0</v>
      </c>
    </row>
    <row r="63" spans="1:77" ht="60" x14ac:dyDescent="0.25">
      <c r="A63" s="17" t="s">
        <v>73</v>
      </c>
      <c r="B63" s="9">
        <v>2</v>
      </c>
      <c r="C63" s="9" t="s">
        <v>31</v>
      </c>
      <c r="D63" s="9" t="s">
        <v>40</v>
      </c>
      <c r="E63" s="15" t="s">
        <v>44</v>
      </c>
      <c r="F63" s="10" t="s">
        <v>46</v>
      </c>
      <c r="G63" s="11" t="s">
        <v>47</v>
      </c>
      <c r="H63" s="11" t="s">
        <v>48</v>
      </c>
      <c r="I63" s="11" t="s">
        <v>36</v>
      </c>
      <c r="J63" s="9" t="s">
        <v>49</v>
      </c>
      <c r="K63" s="13" t="s">
        <v>29</v>
      </c>
      <c r="L63" s="20">
        <v>1000</v>
      </c>
      <c r="M63" s="14" t="s">
        <v>39</v>
      </c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1">
        <f t="shared" si="1"/>
        <v>0</v>
      </c>
      <c r="BW63" s="21">
        <f t="shared" si="2"/>
        <v>0</v>
      </c>
      <c r="BX63" s="21">
        <f t="shared" si="3"/>
        <v>0</v>
      </c>
      <c r="BY63" s="21">
        <f t="shared" si="4"/>
        <v>0</v>
      </c>
    </row>
    <row r="64" spans="1:77" ht="60" x14ac:dyDescent="0.25">
      <c r="A64" s="17" t="s">
        <v>73</v>
      </c>
      <c r="B64" s="9">
        <v>2</v>
      </c>
      <c r="C64" s="9" t="s">
        <v>31</v>
      </c>
      <c r="D64" s="9" t="s">
        <v>40</v>
      </c>
      <c r="E64" s="15" t="s">
        <v>44</v>
      </c>
      <c r="F64" s="10" t="s">
        <v>50</v>
      </c>
      <c r="G64" s="11" t="s">
        <v>51</v>
      </c>
      <c r="H64" s="11" t="s">
        <v>52</v>
      </c>
      <c r="I64" s="11" t="s">
        <v>36</v>
      </c>
      <c r="J64" s="9" t="s">
        <v>53</v>
      </c>
      <c r="K64" s="13" t="s">
        <v>29</v>
      </c>
      <c r="L64" s="20">
        <v>1000</v>
      </c>
      <c r="M64" s="14" t="s">
        <v>39</v>
      </c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1">
        <f t="shared" si="1"/>
        <v>0</v>
      </c>
      <c r="BW64" s="21">
        <f t="shared" si="2"/>
        <v>0</v>
      </c>
      <c r="BX64" s="21">
        <f t="shared" si="3"/>
        <v>0</v>
      </c>
      <c r="BY64" s="21">
        <f t="shared" si="4"/>
        <v>0</v>
      </c>
    </row>
    <row r="65" spans="1:77" ht="60" x14ac:dyDescent="0.25">
      <c r="A65" s="17" t="s">
        <v>73</v>
      </c>
      <c r="B65" s="9">
        <v>2</v>
      </c>
      <c r="C65" s="9" t="s">
        <v>31</v>
      </c>
      <c r="D65" s="9" t="s">
        <v>54</v>
      </c>
      <c r="E65" s="15" t="s">
        <v>58</v>
      </c>
      <c r="F65" s="10" t="s">
        <v>55</v>
      </c>
      <c r="G65" s="11" t="s">
        <v>56</v>
      </c>
      <c r="H65" s="11" t="s">
        <v>57</v>
      </c>
      <c r="I65" s="11" t="s">
        <v>36</v>
      </c>
      <c r="J65" s="9" t="s">
        <v>59</v>
      </c>
      <c r="K65" s="13" t="s">
        <v>29</v>
      </c>
      <c r="L65" s="20">
        <v>13500</v>
      </c>
      <c r="M65" s="14" t="s">
        <v>39</v>
      </c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1">
        <f t="shared" si="1"/>
        <v>0</v>
      </c>
      <c r="BW65" s="21">
        <f t="shared" si="2"/>
        <v>0</v>
      </c>
      <c r="BX65" s="21">
        <f t="shared" si="3"/>
        <v>0</v>
      </c>
      <c r="BY65" s="21">
        <f t="shared" si="4"/>
        <v>0</v>
      </c>
    </row>
    <row r="66" spans="1:77" ht="60" x14ac:dyDescent="0.25">
      <c r="A66" s="17" t="s">
        <v>73</v>
      </c>
      <c r="B66" s="9">
        <v>2</v>
      </c>
      <c r="C66" s="9" t="s">
        <v>31</v>
      </c>
      <c r="D66" s="9" t="s">
        <v>60</v>
      </c>
      <c r="E66" s="15" t="s">
        <v>64</v>
      </c>
      <c r="F66" s="10" t="s">
        <v>61</v>
      </c>
      <c r="G66" s="11" t="s">
        <v>62</v>
      </c>
      <c r="H66" s="11" t="s">
        <v>63</v>
      </c>
      <c r="I66" s="11" t="s">
        <v>36</v>
      </c>
      <c r="J66" s="9" t="s">
        <v>65</v>
      </c>
      <c r="K66" s="13" t="s">
        <v>29</v>
      </c>
      <c r="L66" s="20">
        <v>100</v>
      </c>
      <c r="M66" s="14" t="s">
        <v>39</v>
      </c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1">
        <f t="shared" si="1"/>
        <v>0</v>
      </c>
      <c r="BW66" s="21">
        <f t="shared" si="2"/>
        <v>0</v>
      </c>
      <c r="BX66" s="21">
        <f t="shared" si="3"/>
        <v>0</v>
      </c>
      <c r="BY66" s="21">
        <f t="shared" si="4"/>
        <v>0</v>
      </c>
    </row>
    <row r="67" spans="1:77" ht="84" x14ac:dyDescent="0.25">
      <c r="A67" s="17" t="s">
        <v>74</v>
      </c>
      <c r="B67" s="9">
        <v>1</v>
      </c>
      <c r="C67" s="9" t="s">
        <v>22</v>
      </c>
      <c r="D67" s="9" t="s">
        <v>23</v>
      </c>
      <c r="E67" s="12" t="s">
        <v>23</v>
      </c>
      <c r="F67" s="10" t="s">
        <v>24</v>
      </c>
      <c r="G67" s="11" t="s">
        <v>25</v>
      </c>
      <c r="H67" s="11" t="s">
        <v>26</v>
      </c>
      <c r="I67" s="11" t="s">
        <v>27</v>
      </c>
      <c r="J67" s="9" t="s">
        <v>28</v>
      </c>
      <c r="K67" s="13" t="s">
        <v>29</v>
      </c>
      <c r="L67" s="20">
        <v>16000</v>
      </c>
      <c r="M67" s="14" t="s">
        <v>30</v>
      </c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1">
        <f t="shared" si="1"/>
        <v>0</v>
      </c>
      <c r="BW67" s="21">
        <f t="shared" si="2"/>
        <v>0</v>
      </c>
      <c r="BX67" s="21">
        <f t="shared" si="3"/>
        <v>0</v>
      </c>
      <c r="BY67" s="21">
        <f t="shared" si="4"/>
        <v>0</v>
      </c>
    </row>
    <row r="68" spans="1:77" ht="72" x14ac:dyDescent="0.25">
      <c r="A68" s="17" t="s">
        <v>74</v>
      </c>
      <c r="B68" s="9">
        <v>2</v>
      </c>
      <c r="C68" s="9" t="s">
        <v>31</v>
      </c>
      <c r="D68" s="9" t="s">
        <v>32</v>
      </c>
      <c r="E68" s="15" t="s">
        <v>37</v>
      </c>
      <c r="F68" s="10" t="s">
        <v>33</v>
      </c>
      <c r="G68" s="11" t="s">
        <v>34</v>
      </c>
      <c r="H68" s="11" t="s">
        <v>35</v>
      </c>
      <c r="I68" s="11" t="s">
        <v>36</v>
      </c>
      <c r="J68" s="9" t="s">
        <v>38</v>
      </c>
      <c r="K68" s="13" t="s">
        <v>29</v>
      </c>
      <c r="L68" s="20">
        <v>75000</v>
      </c>
      <c r="M68" s="14" t="s">
        <v>39</v>
      </c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1">
        <f t="shared" si="1"/>
        <v>0</v>
      </c>
      <c r="BW68" s="21">
        <f t="shared" si="2"/>
        <v>0</v>
      </c>
      <c r="BX68" s="21">
        <f t="shared" si="3"/>
        <v>0</v>
      </c>
      <c r="BY68" s="21">
        <f t="shared" si="4"/>
        <v>0</v>
      </c>
    </row>
    <row r="69" spans="1:77" ht="72" x14ac:dyDescent="0.25">
      <c r="A69" s="17" t="s">
        <v>74</v>
      </c>
      <c r="B69" s="9">
        <v>2</v>
      </c>
      <c r="C69" s="9" t="s">
        <v>31</v>
      </c>
      <c r="D69" s="9" t="s">
        <v>40</v>
      </c>
      <c r="E69" s="15" t="s">
        <v>44</v>
      </c>
      <c r="F69" s="10" t="s">
        <v>41</v>
      </c>
      <c r="G69" s="11" t="s">
        <v>42</v>
      </c>
      <c r="H69" s="11" t="s">
        <v>43</v>
      </c>
      <c r="I69" s="11" t="s">
        <v>36</v>
      </c>
      <c r="J69" s="9" t="s">
        <v>45</v>
      </c>
      <c r="K69" s="13" t="s">
        <v>29</v>
      </c>
      <c r="L69" s="20">
        <v>47000</v>
      </c>
      <c r="M69" s="14" t="s">
        <v>39</v>
      </c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1">
        <f t="shared" ref="BV69:BV132" si="5">N69+R69+V69+Z69+AD69+AH69+AL69+AP69+AT69+AX69+BB69+BF69+BJ69+BN69+BR69</f>
        <v>0</v>
      </c>
      <c r="BW69" s="21">
        <f t="shared" ref="BW69:BW132" si="6">O69+S69+W69+AA69+AE69+AI69+AM69+AQ69+AU69+AY69+BC69+BG69+BK69+BO69+BS69</f>
        <v>0</v>
      </c>
      <c r="BX69" s="21">
        <f t="shared" ref="BX69:BX132" si="7">P69+T69+X69+AB69+AF69+AJ69+AN69+AR69+AV69+AZ69+BD69+BH69+BL69+BP69+BT69</f>
        <v>0</v>
      </c>
      <c r="BY69" s="21">
        <f t="shared" ref="BY69:BY132" si="8">Q69+U69+Y69+AC69+AG69+AK69+AO69+AS69+AW69+BA69+BE69+BI69+BM69+BQ69+BU69</f>
        <v>0</v>
      </c>
    </row>
    <row r="70" spans="1:77" ht="60" x14ac:dyDescent="0.25">
      <c r="A70" s="17" t="s">
        <v>74</v>
      </c>
      <c r="B70" s="9">
        <v>2</v>
      </c>
      <c r="C70" s="9" t="s">
        <v>31</v>
      </c>
      <c r="D70" s="9" t="s">
        <v>40</v>
      </c>
      <c r="E70" s="15" t="s">
        <v>44</v>
      </c>
      <c r="F70" s="10" t="s">
        <v>46</v>
      </c>
      <c r="G70" s="11" t="s">
        <v>47</v>
      </c>
      <c r="H70" s="11" t="s">
        <v>48</v>
      </c>
      <c r="I70" s="11" t="s">
        <v>36</v>
      </c>
      <c r="J70" s="9" t="s">
        <v>49</v>
      </c>
      <c r="K70" s="13" t="s">
        <v>29</v>
      </c>
      <c r="L70" s="20">
        <v>1000</v>
      </c>
      <c r="M70" s="14" t="s">
        <v>39</v>
      </c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1">
        <f t="shared" si="5"/>
        <v>0</v>
      </c>
      <c r="BW70" s="21">
        <f t="shared" si="6"/>
        <v>0</v>
      </c>
      <c r="BX70" s="21">
        <f t="shared" si="7"/>
        <v>0</v>
      </c>
      <c r="BY70" s="21">
        <f t="shared" si="8"/>
        <v>0</v>
      </c>
    </row>
    <row r="71" spans="1:77" ht="60" x14ac:dyDescent="0.25">
      <c r="A71" s="17" t="s">
        <v>74</v>
      </c>
      <c r="B71" s="9">
        <v>2</v>
      </c>
      <c r="C71" s="9" t="s">
        <v>31</v>
      </c>
      <c r="D71" s="9" t="s">
        <v>40</v>
      </c>
      <c r="E71" s="15" t="s">
        <v>44</v>
      </c>
      <c r="F71" s="10" t="s">
        <v>50</v>
      </c>
      <c r="G71" s="11" t="s">
        <v>51</v>
      </c>
      <c r="H71" s="11" t="s">
        <v>52</v>
      </c>
      <c r="I71" s="11" t="s">
        <v>36</v>
      </c>
      <c r="J71" s="9" t="s">
        <v>53</v>
      </c>
      <c r="K71" s="13" t="s">
        <v>29</v>
      </c>
      <c r="L71" s="20">
        <v>1000</v>
      </c>
      <c r="M71" s="14" t="s">
        <v>39</v>
      </c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1">
        <f t="shared" si="5"/>
        <v>0</v>
      </c>
      <c r="BW71" s="21">
        <f t="shared" si="6"/>
        <v>0</v>
      </c>
      <c r="BX71" s="21">
        <f t="shared" si="7"/>
        <v>0</v>
      </c>
      <c r="BY71" s="21">
        <f t="shared" si="8"/>
        <v>0</v>
      </c>
    </row>
    <row r="72" spans="1:77" ht="60" x14ac:dyDescent="0.25">
      <c r="A72" s="17" t="s">
        <v>74</v>
      </c>
      <c r="B72" s="9">
        <v>2</v>
      </c>
      <c r="C72" s="9" t="s">
        <v>31</v>
      </c>
      <c r="D72" s="9" t="s">
        <v>54</v>
      </c>
      <c r="E72" s="15" t="s">
        <v>58</v>
      </c>
      <c r="F72" s="10" t="s">
        <v>55</v>
      </c>
      <c r="G72" s="11" t="s">
        <v>56</v>
      </c>
      <c r="H72" s="11" t="s">
        <v>57</v>
      </c>
      <c r="I72" s="11" t="s">
        <v>36</v>
      </c>
      <c r="J72" s="9" t="s">
        <v>59</v>
      </c>
      <c r="K72" s="13" t="s">
        <v>29</v>
      </c>
      <c r="L72" s="20">
        <v>13500</v>
      </c>
      <c r="M72" s="14" t="s">
        <v>39</v>
      </c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1">
        <f t="shared" si="5"/>
        <v>0</v>
      </c>
      <c r="BW72" s="21">
        <f t="shared" si="6"/>
        <v>0</v>
      </c>
      <c r="BX72" s="21">
        <f t="shared" si="7"/>
        <v>0</v>
      </c>
      <c r="BY72" s="21">
        <f t="shared" si="8"/>
        <v>0</v>
      </c>
    </row>
    <row r="73" spans="1:77" ht="60" x14ac:dyDescent="0.25">
      <c r="A73" s="17" t="s">
        <v>74</v>
      </c>
      <c r="B73" s="9">
        <v>2</v>
      </c>
      <c r="C73" s="9" t="s">
        <v>31</v>
      </c>
      <c r="D73" s="9" t="s">
        <v>60</v>
      </c>
      <c r="E73" s="15" t="s">
        <v>64</v>
      </c>
      <c r="F73" s="10" t="s">
        <v>61</v>
      </c>
      <c r="G73" s="11" t="s">
        <v>62</v>
      </c>
      <c r="H73" s="11" t="s">
        <v>63</v>
      </c>
      <c r="I73" s="11" t="s">
        <v>36</v>
      </c>
      <c r="J73" s="9" t="s">
        <v>65</v>
      </c>
      <c r="K73" s="13" t="s">
        <v>29</v>
      </c>
      <c r="L73" s="20">
        <v>100</v>
      </c>
      <c r="M73" s="14" t="s">
        <v>39</v>
      </c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1">
        <f t="shared" si="5"/>
        <v>0</v>
      </c>
      <c r="BW73" s="21">
        <f t="shared" si="6"/>
        <v>0</v>
      </c>
      <c r="BX73" s="21">
        <f t="shared" si="7"/>
        <v>0</v>
      </c>
      <c r="BY73" s="21">
        <f t="shared" si="8"/>
        <v>0</v>
      </c>
    </row>
    <row r="74" spans="1:77" ht="84" x14ac:dyDescent="0.25">
      <c r="A74" s="18" t="s">
        <v>75</v>
      </c>
      <c r="B74" s="9">
        <v>1</v>
      </c>
      <c r="C74" s="9" t="s">
        <v>22</v>
      </c>
      <c r="D74" s="9" t="s">
        <v>23</v>
      </c>
      <c r="E74" s="12" t="s">
        <v>23</v>
      </c>
      <c r="F74" s="10" t="s">
        <v>24</v>
      </c>
      <c r="G74" s="11" t="s">
        <v>25</v>
      </c>
      <c r="H74" s="11" t="s">
        <v>26</v>
      </c>
      <c r="I74" s="11" t="s">
        <v>27</v>
      </c>
      <c r="J74" s="9" t="s">
        <v>28</v>
      </c>
      <c r="K74" s="13" t="s">
        <v>29</v>
      </c>
      <c r="L74" s="20">
        <v>16000</v>
      </c>
      <c r="M74" s="14" t="s">
        <v>30</v>
      </c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1">
        <f t="shared" si="5"/>
        <v>0</v>
      </c>
      <c r="BW74" s="21">
        <f t="shared" si="6"/>
        <v>0</v>
      </c>
      <c r="BX74" s="21">
        <f t="shared" si="7"/>
        <v>0</v>
      </c>
      <c r="BY74" s="21">
        <f t="shared" si="8"/>
        <v>0</v>
      </c>
    </row>
    <row r="75" spans="1:77" ht="72" x14ac:dyDescent="0.25">
      <c r="A75" s="18" t="s">
        <v>75</v>
      </c>
      <c r="B75" s="9">
        <v>2</v>
      </c>
      <c r="C75" s="9" t="s">
        <v>31</v>
      </c>
      <c r="D75" s="9" t="s">
        <v>32</v>
      </c>
      <c r="E75" s="15" t="s">
        <v>37</v>
      </c>
      <c r="F75" s="10" t="s">
        <v>33</v>
      </c>
      <c r="G75" s="11" t="s">
        <v>34</v>
      </c>
      <c r="H75" s="11" t="s">
        <v>35</v>
      </c>
      <c r="I75" s="11" t="s">
        <v>36</v>
      </c>
      <c r="J75" s="9" t="s">
        <v>38</v>
      </c>
      <c r="K75" s="13" t="s">
        <v>29</v>
      </c>
      <c r="L75" s="20">
        <v>75000</v>
      </c>
      <c r="M75" s="14" t="s">
        <v>39</v>
      </c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1">
        <f t="shared" si="5"/>
        <v>0</v>
      </c>
      <c r="BW75" s="21">
        <f t="shared" si="6"/>
        <v>0</v>
      </c>
      <c r="BX75" s="21">
        <f t="shared" si="7"/>
        <v>0</v>
      </c>
      <c r="BY75" s="21">
        <f t="shared" si="8"/>
        <v>0</v>
      </c>
    </row>
    <row r="76" spans="1:77" ht="72" x14ac:dyDescent="0.25">
      <c r="A76" s="18" t="s">
        <v>75</v>
      </c>
      <c r="B76" s="9">
        <v>2</v>
      </c>
      <c r="C76" s="9" t="s">
        <v>31</v>
      </c>
      <c r="D76" s="9" t="s">
        <v>40</v>
      </c>
      <c r="E76" s="15" t="s">
        <v>44</v>
      </c>
      <c r="F76" s="10" t="s">
        <v>41</v>
      </c>
      <c r="G76" s="11" t="s">
        <v>42</v>
      </c>
      <c r="H76" s="11" t="s">
        <v>43</v>
      </c>
      <c r="I76" s="11" t="s">
        <v>36</v>
      </c>
      <c r="J76" s="9" t="s">
        <v>45</v>
      </c>
      <c r="K76" s="13" t="s">
        <v>29</v>
      </c>
      <c r="L76" s="20">
        <v>47000</v>
      </c>
      <c r="M76" s="14" t="s">
        <v>39</v>
      </c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1">
        <f t="shared" si="5"/>
        <v>0</v>
      </c>
      <c r="BW76" s="21">
        <f t="shared" si="6"/>
        <v>0</v>
      </c>
      <c r="BX76" s="21">
        <f t="shared" si="7"/>
        <v>0</v>
      </c>
      <c r="BY76" s="21">
        <f t="shared" si="8"/>
        <v>0</v>
      </c>
    </row>
    <row r="77" spans="1:77" ht="60" x14ac:dyDescent="0.25">
      <c r="A77" s="18" t="s">
        <v>75</v>
      </c>
      <c r="B77" s="9">
        <v>2</v>
      </c>
      <c r="C77" s="9" t="s">
        <v>31</v>
      </c>
      <c r="D77" s="9" t="s">
        <v>40</v>
      </c>
      <c r="E77" s="15" t="s">
        <v>44</v>
      </c>
      <c r="F77" s="10" t="s">
        <v>46</v>
      </c>
      <c r="G77" s="11" t="s">
        <v>47</v>
      </c>
      <c r="H77" s="11" t="s">
        <v>48</v>
      </c>
      <c r="I77" s="11" t="s">
        <v>36</v>
      </c>
      <c r="J77" s="9" t="s">
        <v>49</v>
      </c>
      <c r="K77" s="13" t="s">
        <v>29</v>
      </c>
      <c r="L77" s="20">
        <v>1000</v>
      </c>
      <c r="M77" s="14" t="s">
        <v>39</v>
      </c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1">
        <f t="shared" si="5"/>
        <v>0</v>
      </c>
      <c r="BW77" s="21">
        <f t="shared" si="6"/>
        <v>0</v>
      </c>
      <c r="BX77" s="21">
        <f t="shared" si="7"/>
        <v>0</v>
      </c>
      <c r="BY77" s="21">
        <f t="shared" si="8"/>
        <v>0</v>
      </c>
    </row>
    <row r="78" spans="1:77" ht="60" x14ac:dyDescent="0.25">
      <c r="A78" s="18" t="s">
        <v>75</v>
      </c>
      <c r="B78" s="9">
        <v>2</v>
      </c>
      <c r="C78" s="9" t="s">
        <v>31</v>
      </c>
      <c r="D78" s="9" t="s">
        <v>40</v>
      </c>
      <c r="E78" s="15" t="s">
        <v>44</v>
      </c>
      <c r="F78" s="10" t="s">
        <v>50</v>
      </c>
      <c r="G78" s="11" t="s">
        <v>51</v>
      </c>
      <c r="H78" s="11" t="s">
        <v>52</v>
      </c>
      <c r="I78" s="11" t="s">
        <v>36</v>
      </c>
      <c r="J78" s="9" t="s">
        <v>53</v>
      </c>
      <c r="K78" s="13" t="s">
        <v>29</v>
      </c>
      <c r="L78" s="20">
        <v>1000</v>
      </c>
      <c r="M78" s="14" t="s">
        <v>39</v>
      </c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1">
        <f t="shared" si="5"/>
        <v>0</v>
      </c>
      <c r="BW78" s="21">
        <f t="shared" si="6"/>
        <v>0</v>
      </c>
      <c r="BX78" s="21">
        <f t="shared" si="7"/>
        <v>0</v>
      </c>
      <c r="BY78" s="21">
        <f t="shared" si="8"/>
        <v>0</v>
      </c>
    </row>
    <row r="79" spans="1:77" ht="60" x14ac:dyDescent="0.25">
      <c r="A79" s="18" t="s">
        <v>75</v>
      </c>
      <c r="B79" s="9">
        <v>2</v>
      </c>
      <c r="C79" s="9" t="s">
        <v>31</v>
      </c>
      <c r="D79" s="9" t="s">
        <v>54</v>
      </c>
      <c r="E79" s="15" t="s">
        <v>58</v>
      </c>
      <c r="F79" s="10" t="s">
        <v>55</v>
      </c>
      <c r="G79" s="11" t="s">
        <v>56</v>
      </c>
      <c r="H79" s="11" t="s">
        <v>57</v>
      </c>
      <c r="I79" s="11" t="s">
        <v>36</v>
      </c>
      <c r="J79" s="9" t="s">
        <v>59</v>
      </c>
      <c r="K79" s="13" t="s">
        <v>29</v>
      </c>
      <c r="L79" s="20">
        <v>13500</v>
      </c>
      <c r="M79" s="14" t="s">
        <v>39</v>
      </c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1">
        <f t="shared" si="5"/>
        <v>0</v>
      </c>
      <c r="BW79" s="21">
        <f t="shared" si="6"/>
        <v>0</v>
      </c>
      <c r="BX79" s="21">
        <f t="shared" si="7"/>
        <v>0</v>
      </c>
      <c r="BY79" s="21">
        <f t="shared" si="8"/>
        <v>0</v>
      </c>
    </row>
    <row r="80" spans="1:77" ht="60" x14ac:dyDescent="0.25">
      <c r="A80" s="18" t="s">
        <v>75</v>
      </c>
      <c r="B80" s="9">
        <v>2</v>
      </c>
      <c r="C80" s="9" t="s">
        <v>31</v>
      </c>
      <c r="D80" s="9" t="s">
        <v>60</v>
      </c>
      <c r="E80" s="15" t="s">
        <v>64</v>
      </c>
      <c r="F80" s="10" t="s">
        <v>61</v>
      </c>
      <c r="G80" s="11" t="s">
        <v>62</v>
      </c>
      <c r="H80" s="11" t="s">
        <v>63</v>
      </c>
      <c r="I80" s="11" t="s">
        <v>36</v>
      </c>
      <c r="J80" s="9" t="s">
        <v>65</v>
      </c>
      <c r="K80" s="13" t="s">
        <v>29</v>
      </c>
      <c r="L80" s="20">
        <v>100</v>
      </c>
      <c r="M80" s="14" t="s">
        <v>39</v>
      </c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1">
        <f t="shared" si="5"/>
        <v>0</v>
      </c>
      <c r="BW80" s="21">
        <f t="shared" si="6"/>
        <v>0</v>
      </c>
      <c r="BX80" s="21">
        <f t="shared" si="7"/>
        <v>0</v>
      </c>
      <c r="BY80" s="21">
        <f t="shared" si="8"/>
        <v>0</v>
      </c>
    </row>
    <row r="81" spans="1:77" ht="84" x14ac:dyDescent="0.25">
      <c r="A81" s="17" t="s">
        <v>76</v>
      </c>
      <c r="B81" s="9">
        <v>1</v>
      </c>
      <c r="C81" s="9" t="s">
        <v>22</v>
      </c>
      <c r="D81" s="9" t="s">
        <v>23</v>
      </c>
      <c r="E81" s="12" t="s">
        <v>23</v>
      </c>
      <c r="F81" s="10" t="s">
        <v>24</v>
      </c>
      <c r="G81" s="11" t="s">
        <v>25</v>
      </c>
      <c r="H81" s="11" t="s">
        <v>26</v>
      </c>
      <c r="I81" s="11" t="s">
        <v>27</v>
      </c>
      <c r="J81" s="9" t="s">
        <v>28</v>
      </c>
      <c r="K81" s="13" t="s">
        <v>29</v>
      </c>
      <c r="L81" s="20">
        <v>16000</v>
      </c>
      <c r="M81" s="14" t="s">
        <v>30</v>
      </c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1">
        <f t="shared" si="5"/>
        <v>0</v>
      </c>
      <c r="BW81" s="21">
        <f t="shared" si="6"/>
        <v>0</v>
      </c>
      <c r="BX81" s="21">
        <f t="shared" si="7"/>
        <v>0</v>
      </c>
      <c r="BY81" s="21">
        <f t="shared" si="8"/>
        <v>0</v>
      </c>
    </row>
    <row r="82" spans="1:77" ht="72" x14ac:dyDescent="0.25">
      <c r="A82" s="17" t="s">
        <v>76</v>
      </c>
      <c r="B82" s="9">
        <v>2</v>
      </c>
      <c r="C82" s="9" t="s">
        <v>31</v>
      </c>
      <c r="D82" s="9" t="s">
        <v>32</v>
      </c>
      <c r="E82" s="15" t="s">
        <v>37</v>
      </c>
      <c r="F82" s="10" t="s">
        <v>33</v>
      </c>
      <c r="G82" s="11" t="s">
        <v>34</v>
      </c>
      <c r="H82" s="11" t="s">
        <v>35</v>
      </c>
      <c r="I82" s="11" t="s">
        <v>36</v>
      </c>
      <c r="J82" s="9" t="s">
        <v>38</v>
      </c>
      <c r="K82" s="13" t="s">
        <v>29</v>
      </c>
      <c r="L82" s="20">
        <v>75000</v>
      </c>
      <c r="M82" s="14" t="s">
        <v>39</v>
      </c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1">
        <f t="shared" si="5"/>
        <v>0</v>
      </c>
      <c r="BW82" s="21">
        <f t="shared" si="6"/>
        <v>0</v>
      </c>
      <c r="BX82" s="21">
        <f t="shared" si="7"/>
        <v>0</v>
      </c>
      <c r="BY82" s="21">
        <f t="shared" si="8"/>
        <v>0</v>
      </c>
    </row>
    <row r="83" spans="1:77" ht="72" x14ac:dyDescent="0.25">
      <c r="A83" s="17" t="s">
        <v>76</v>
      </c>
      <c r="B83" s="9">
        <v>2</v>
      </c>
      <c r="C83" s="9" t="s">
        <v>31</v>
      </c>
      <c r="D83" s="9" t="s">
        <v>40</v>
      </c>
      <c r="E83" s="15" t="s">
        <v>44</v>
      </c>
      <c r="F83" s="10" t="s">
        <v>41</v>
      </c>
      <c r="G83" s="11" t="s">
        <v>42</v>
      </c>
      <c r="H83" s="11" t="s">
        <v>43</v>
      </c>
      <c r="I83" s="11" t="s">
        <v>36</v>
      </c>
      <c r="J83" s="9" t="s">
        <v>45</v>
      </c>
      <c r="K83" s="13" t="s">
        <v>29</v>
      </c>
      <c r="L83" s="20">
        <v>47000</v>
      </c>
      <c r="M83" s="14" t="s">
        <v>39</v>
      </c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1">
        <f t="shared" si="5"/>
        <v>0</v>
      </c>
      <c r="BW83" s="21">
        <f t="shared" si="6"/>
        <v>0</v>
      </c>
      <c r="BX83" s="21">
        <f t="shared" si="7"/>
        <v>0</v>
      </c>
      <c r="BY83" s="21">
        <f t="shared" si="8"/>
        <v>0</v>
      </c>
    </row>
    <row r="84" spans="1:77" ht="60" x14ac:dyDescent="0.25">
      <c r="A84" s="17" t="s">
        <v>76</v>
      </c>
      <c r="B84" s="9">
        <v>2</v>
      </c>
      <c r="C84" s="9" t="s">
        <v>31</v>
      </c>
      <c r="D84" s="9" t="s">
        <v>40</v>
      </c>
      <c r="E84" s="15" t="s">
        <v>44</v>
      </c>
      <c r="F84" s="10" t="s">
        <v>46</v>
      </c>
      <c r="G84" s="11" t="s">
        <v>47</v>
      </c>
      <c r="H84" s="11" t="s">
        <v>48</v>
      </c>
      <c r="I84" s="11" t="s">
        <v>36</v>
      </c>
      <c r="J84" s="9" t="s">
        <v>49</v>
      </c>
      <c r="K84" s="13" t="s">
        <v>29</v>
      </c>
      <c r="L84" s="20">
        <v>1000</v>
      </c>
      <c r="M84" s="14" t="s">
        <v>39</v>
      </c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1">
        <f t="shared" si="5"/>
        <v>0</v>
      </c>
      <c r="BW84" s="21">
        <f t="shared" si="6"/>
        <v>0</v>
      </c>
      <c r="BX84" s="21">
        <f t="shared" si="7"/>
        <v>0</v>
      </c>
      <c r="BY84" s="21">
        <f t="shared" si="8"/>
        <v>0</v>
      </c>
    </row>
    <row r="85" spans="1:77" ht="60" x14ac:dyDescent="0.25">
      <c r="A85" s="17" t="s">
        <v>76</v>
      </c>
      <c r="B85" s="9">
        <v>2</v>
      </c>
      <c r="C85" s="9" t="s">
        <v>31</v>
      </c>
      <c r="D85" s="9" t="s">
        <v>40</v>
      </c>
      <c r="E85" s="15" t="s">
        <v>44</v>
      </c>
      <c r="F85" s="10" t="s">
        <v>50</v>
      </c>
      <c r="G85" s="11" t="s">
        <v>51</v>
      </c>
      <c r="H85" s="11" t="s">
        <v>52</v>
      </c>
      <c r="I85" s="11" t="s">
        <v>36</v>
      </c>
      <c r="J85" s="9" t="s">
        <v>53</v>
      </c>
      <c r="K85" s="13" t="s">
        <v>29</v>
      </c>
      <c r="L85" s="20">
        <v>1000</v>
      </c>
      <c r="M85" s="14" t="s">
        <v>39</v>
      </c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1">
        <f t="shared" si="5"/>
        <v>0</v>
      </c>
      <c r="BW85" s="21">
        <f t="shared" si="6"/>
        <v>0</v>
      </c>
      <c r="BX85" s="21">
        <f t="shared" si="7"/>
        <v>0</v>
      </c>
      <c r="BY85" s="21">
        <f t="shared" si="8"/>
        <v>0</v>
      </c>
    </row>
    <row r="86" spans="1:77" ht="60" x14ac:dyDescent="0.25">
      <c r="A86" s="17" t="s">
        <v>76</v>
      </c>
      <c r="B86" s="9">
        <v>2</v>
      </c>
      <c r="C86" s="9" t="s">
        <v>31</v>
      </c>
      <c r="D86" s="9" t="s">
        <v>54</v>
      </c>
      <c r="E86" s="15" t="s">
        <v>58</v>
      </c>
      <c r="F86" s="10" t="s">
        <v>55</v>
      </c>
      <c r="G86" s="11" t="s">
        <v>56</v>
      </c>
      <c r="H86" s="11" t="s">
        <v>57</v>
      </c>
      <c r="I86" s="11" t="s">
        <v>36</v>
      </c>
      <c r="J86" s="9" t="s">
        <v>59</v>
      </c>
      <c r="K86" s="13" t="s">
        <v>29</v>
      </c>
      <c r="L86" s="20">
        <v>13500</v>
      </c>
      <c r="M86" s="14" t="s">
        <v>39</v>
      </c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1">
        <f t="shared" si="5"/>
        <v>0</v>
      </c>
      <c r="BW86" s="21">
        <f t="shared" si="6"/>
        <v>0</v>
      </c>
      <c r="BX86" s="21">
        <f t="shared" si="7"/>
        <v>0</v>
      </c>
      <c r="BY86" s="21">
        <f t="shared" si="8"/>
        <v>0</v>
      </c>
    </row>
    <row r="87" spans="1:77" ht="60" x14ac:dyDescent="0.25">
      <c r="A87" s="17" t="s">
        <v>76</v>
      </c>
      <c r="B87" s="9">
        <v>2</v>
      </c>
      <c r="C87" s="9" t="s">
        <v>31</v>
      </c>
      <c r="D87" s="9" t="s">
        <v>60</v>
      </c>
      <c r="E87" s="15" t="s">
        <v>64</v>
      </c>
      <c r="F87" s="10" t="s">
        <v>61</v>
      </c>
      <c r="G87" s="11" t="s">
        <v>62</v>
      </c>
      <c r="H87" s="11" t="s">
        <v>63</v>
      </c>
      <c r="I87" s="11" t="s">
        <v>36</v>
      </c>
      <c r="J87" s="9" t="s">
        <v>65</v>
      </c>
      <c r="K87" s="13" t="s">
        <v>29</v>
      </c>
      <c r="L87" s="20">
        <v>100</v>
      </c>
      <c r="M87" s="14" t="s">
        <v>39</v>
      </c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1">
        <f t="shared" si="5"/>
        <v>0</v>
      </c>
      <c r="BW87" s="21">
        <f t="shared" si="6"/>
        <v>0</v>
      </c>
      <c r="BX87" s="21">
        <f t="shared" si="7"/>
        <v>0</v>
      </c>
      <c r="BY87" s="21">
        <f t="shared" si="8"/>
        <v>0</v>
      </c>
    </row>
    <row r="88" spans="1:77" ht="84" x14ac:dyDescent="0.25">
      <c r="A88" s="17" t="s">
        <v>77</v>
      </c>
      <c r="B88" s="9">
        <v>1</v>
      </c>
      <c r="C88" s="9" t="s">
        <v>22</v>
      </c>
      <c r="D88" s="9" t="s">
        <v>23</v>
      </c>
      <c r="E88" s="12" t="s">
        <v>23</v>
      </c>
      <c r="F88" s="10" t="s">
        <v>24</v>
      </c>
      <c r="G88" s="11" t="s">
        <v>25</v>
      </c>
      <c r="H88" s="11" t="s">
        <v>26</v>
      </c>
      <c r="I88" s="11" t="s">
        <v>27</v>
      </c>
      <c r="J88" s="9" t="s">
        <v>28</v>
      </c>
      <c r="K88" s="13" t="s">
        <v>29</v>
      </c>
      <c r="L88" s="20">
        <v>16000</v>
      </c>
      <c r="M88" s="14" t="s">
        <v>30</v>
      </c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1">
        <f t="shared" si="5"/>
        <v>0</v>
      </c>
      <c r="BW88" s="21">
        <f t="shared" si="6"/>
        <v>0</v>
      </c>
      <c r="BX88" s="21">
        <f t="shared" si="7"/>
        <v>0</v>
      </c>
      <c r="BY88" s="21">
        <f t="shared" si="8"/>
        <v>0</v>
      </c>
    </row>
    <row r="89" spans="1:77" ht="72" x14ac:dyDescent="0.25">
      <c r="A89" s="17" t="s">
        <v>77</v>
      </c>
      <c r="B89" s="9">
        <v>2</v>
      </c>
      <c r="C89" s="9" t="s">
        <v>31</v>
      </c>
      <c r="D89" s="9" t="s">
        <v>32</v>
      </c>
      <c r="E89" s="15" t="s">
        <v>37</v>
      </c>
      <c r="F89" s="10" t="s">
        <v>33</v>
      </c>
      <c r="G89" s="11" t="s">
        <v>34</v>
      </c>
      <c r="H89" s="11" t="s">
        <v>35</v>
      </c>
      <c r="I89" s="11" t="s">
        <v>36</v>
      </c>
      <c r="J89" s="9" t="s">
        <v>38</v>
      </c>
      <c r="K89" s="13" t="s">
        <v>29</v>
      </c>
      <c r="L89" s="20">
        <v>75000</v>
      </c>
      <c r="M89" s="14" t="s">
        <v>39</v>
      </c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1">
        <f t="shared" si="5"/>
        <v>0</v>
      </c>
      <c r="BW89" s="21">
        <f t="shared" si="6"/>
        <v>0</v>
      </c>
      <c r="BX89" s="21">
        <f t="shared" si="7"/>
        <v>0</v>
      </c>
      <c r="BY89" s="21">
        <f t="shared" si="8"/>
        <v>0</v>
      </c>
    </row>
    <row r="90" spans="1:77" ht="72" x14ac:dyDescent="0.25">
      <c r="A90" s="17" t="s">
        <v>77</v>
      </c>
      <c r="B90" s="9">
        <v>2</v>
      </c>
      <c r="C90" s="9" t="s">
        <v>31</v>
      </c>
      <c r="D90" s="9" t="s">
        <v>40</v>
      </c>
      <c r="E90" s="15" t="s">
        <v>44</v>
      </c>
      <c r="F90" s="10" t="s">
        <v>41</v>
      </c>
      <c r="G90" s="11" t="s">
        <v>42</v>
      </c>
      <c r="H90" s="11" t="s">
        <v>43</v>
      </c>
      <c r="I90" s="11" t="s">
        <v>36</v>
      </c>
      <c r="J90" s="9" t="s">
        <v>45</v>
      </c>
      <c r="K90" s="13" t="s">
        <v>29</v>
      </c>
      <c r="L90" s="20">
        <v>47000</v>
      </c>
      <c r="M90" s="14" t="s">
        <v>39</v>
      </c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1">
        <f t="shared" si="5"/>
        <v>0</v>
      </c>
      <c r="BW90" s="21">
        <f t="shared" si="6"/>
        <v>0</v>
      </c>
      <c r="BX90" s="21">
        <f t="shared" si="7"/>
        <v>0</v>
      </c>
      <c r="BY90" s="21">
        <f t="shared" si="8"/>
        <v>0</v>
      </c>
    </row>
    <row r="91" spans="1:77" ht="60" x14ac:dyDescent="0.25">
      <c r="A91" s="17" t="s">
        <v>77</v>
      </c>
      <c r="B91" s="9">
        <v>2</v>
      </c>
      <c r="C91" s="9" t="s">
        <v>31</v>
      </c>
      <c r="D91" s="9" t="s">
        <v>40</v>
      </c>
      <c r="E91" s="15" t="s">
        <v>44</v>
      </c>
      <c r="F91" s="10" t="s">
        <v>46</v>
      </c>
      <c r="G91" s="11" t="s">
        <v>47</v>
      </c>
      <c r="H91" s="11" t="s">
        <v>48</v>
      </c>
      <c r="I91" s="11" t="s">
        <v>36</v>
      </c>
      <c r="J91" s="9" t="s">
        <v>49</v>
      </c>
      <c r="K91" s="13" t="s">
        <v>29</v>
      </c>
      <c r="L91" s="20">
        <v>1000</v>
      </c>
      <c r="M91" s="14" t="s">
        <v>39</v>
      </c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1">
        <f t="shared" si="5"/>
        <v>0</v>
      </c>
      <c r="BW91" s="21">
        <f t="shared" si="6"/>
        <v>0</v>
      </c>
      <c r="BX91" s="21">
        <f t="shared" si="7"/>
        <v>0</v>
      </c>
      <c r="BY91" s="21">
        <f t="shared" si="8"/>
        <v>0</v>
      </c>
    </row>
    <row r="92" spans="1:77" ht="60" x14ac:dyDescent="0.25">
      <c r="A92" s="17" t="s">
        <v>77</v>
      </c>
      <c r="B92" s="9">
        <v>2</v>
      </c>
      <c r="C92" s="9" t="s">
        <v>31</v>
      </c>
      <c r="D92" s="9" t="s">
        <v>40</v>
      </c>
      <c r="E92" s="15" t="s">
        <v>44</v>
      </c>
      <c r="F92" s="10" t="s">
        <v>50</v>
      </c>
      <c r="G92" s="11" t="s">
        <v>51</v>
      </c>
      <c r="H92" s="11" t="s">
        <v>52</v>
      </c>
      <c r="I92" s="11" t="s">
        <v>36</v>
      </c>
      <c r="J92" s="9" t="s">
        <v>53</v>
      </c>
      <c r="K92" s="13" t="s">
        <v>29</v>
      </c>
      <c r="L92" s="20">
        <v>1000</v>
      </c>
      <c r="M92" s="14" t="s">
        <v>39</v>
      </c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1">
        <f t="shared" si="5"/>
        <v>0</v>
      </c>
      <c r="BW92" s="21">
        <f t="shared" si="6"/>
        <v>0</v>
      </c>
      <c r="BX92" s="21">
        <f t="shared" si="7"/>
        <v>0</v>
      </c>
      <c r="BY92" s="21">
        <f t="shared" si="8"/>
        <v>0</v>
      </c>
    </row>
    <row r="93" spans="1:77" ht="60" x14ac:dyDescent="0.25">
      <c r="A93" s="17" t="s">
        <v>77</v>
      </c>
      <c r="B93" s="9">
        <v>2</v>
      </c>
      <c r="C93" s="9" t="s">
        <v>31</v>
      </c>
      <c r="D93" s="9" t="s">
        <v>54</v>
      </c>
      <c r="E93" s="15" t="s">
        <v>58</v>
      </c>
      <c r="F93" s="10" t="s">
        <v>55</v>
      </c>
      <c r="G93" s="11" t="s">
        <v>56</v>
      </c>
      <c r="H93" s="11" t="s">
        <v>57</v>
      </c>
      <c r="I93" s="11" t="s">
        <v>36</v>
      </c>
      <c r="J93" s="9" t="s">
        <v>59</v>
      </c>
      <c r="K93" s="13" t="s">
        <v>29</v>
      </c>
      <c r="L93" s="20">
        <v>13500</v>
      </c>
      <c r="M93" s="14" t="s">
        <v>39</v>
      </c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1">
        <f t="shared" si="5"/>
        <v>0</v>
      </c>
      <c r="BW93" s="21">
        <f t="shared" si="6"/>
        <v>0</v>
      </c>
      <c r="BX93" s="21">
        <f t="shared" si="7"/>
        <v>0</v>
      </c>
      <c r="BY93" s="21">
        <f t="shared" si="8"/>
        <v>0</v>
      </c>
    </row>
    <row r="94" spans="1:77" ht="60" x14ac:dyDescent="0.25">
      <c r="A94" s="17" t="s">
        <v>77</v>
      </c>
      <c r="B94" s="9">
        <v>2</v>
      </c>
      <c r="C94" s="9" t="s">
        <v>31</v>
      </c>
      <c r="D94" s="9" t="s">
        <v>60</v>
      </c>
      <c r="E94" s="15" t="s">
        <v>64</v>
      </c>
      <c r="F94" s="10" t="s">
        <v>61</v>
      </c>
      <c r="G94" s="11" t="s">
        <v>62</v>
      </c>
      <c r="H94" s="11" t="s">
        <v>63</v>
      </c>
      <c r="I94" s="11" t="s">
        <v>36</v>
      </c>
      <c r="J94" s="9" t="s">
        <v>65</v>
      </c>
      <c r="K94" s="13" t="s">
        <v>29</v>
      </c>
      <c r="L94" s="20">
        <v>100</v>
      </c>
      <c r="M94" s="14" t="s">
        <v>39</v>
      </c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1">
        <f t="shared" si="5"/>
        <v>0</v>
      </c>
      <c r="BW94" s="21">
        <f t="shared" si="6"/>
        <v>0</v>
      </c>
      <c r="BX94" s="21">
        <f t="shared" si="7"/>
        <v>0</v>
      </c>
      <c r="BY94" s="21">
        <f t="shared" si="8"/>
        <v>0</v>
      </c>
    </row>
    <row r="95" spans="1:77" ht="84" x14ac:dyDescent="0.25">
      <c r="A95" s="17" t="s">
        <v>78</v>
      </c>
      <c r="B95" s="9">
        <v>1</v>
      </c>
      <c r="C95" s="9" t="s">
        <v>22</v>
      </c>
      <c r="D95" s="9" t="s">
        <v>23</v>
      </c>
      <c r="E95" s="12" t="s">
        <v>23</v>
      </c>
      <c r="F95" s="10" t="s">
        <v>24</v>
      </c>
      <c r="G95" s="11" t="s">
        <v>25</v>
      </c>
      <c r="H95" s="11" t="s">
        <v>26</v>
      </c>
      <c r="I95" s="11" t="s">
        <v>27</v>
      </c>
      <c r="J95" s="9" t="s">
        <v>28</v>
      </c>
      <c r="K95" s="13" t="s">
        <v>29</v>
      </c>
      <c r="L95" s="20">
        <v>16000</v>
      </c>
      <c r="M95" s="14" t="s">
        <v>30</v>
      </c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1">
        <f t="shared" si="5"/>
        <v>0</v>
      </c>
      <c r="BW95" s="21">
        <f t="shared" si="6"/>
        <v>0</v>
      </c>
      <c r="BX95" s="21">
        <f t="shared" si="7"/>
        <v>0</v>
      </c>
      <c r="BY95" s="21">
        <f t="shared" si="8"/>
        <v>0</v>
      </c>
    </row>
    <row r="96" spans="1:77" ht="72" x14ac:dyDescent="0.25">
      <c r="A96" s="17" t="s">
        <v>78</v>
      </c>
      <c r="B96" s="9">
        <v>2</v>
      </c>
      <c r="C96" s="9" t="s">
        <v>31</v>
      </c>
      <c r="D96" s="9" t="s">
        <v>32</v>
      </c>
      <c r="E96" s="15" t="s">
        <v>37</v>
      </c>
      <c r="F96" s="10" t="s">
        <v>33</v>
      </c>
      <c r="G96" s="11" t="s">
        <v>34</v>
      </c>
      <c r="H96" s="11" t="s">
        <v>35</v>
      </c>
      <c r="I96" s="11" t="s">
        <v>36</v>
      </c>
      <c r="J96" s="9" t="s">
        <v>38</v>
      </c>
      <c r="K96" s="13" t="s">
        <v>29</v>
      </c>
      <c r="L96" s="20">
        <v>75000</v>
      </c>
      <c r="M96" s="14" t="s">
        <v>39</v>
      </c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1">
        <f t="shared" si="5"/>
        <v>0</v>
      </c>
      <c r="BW96" s="21">
        <f t="shared" si="6"/>
        <v>0</v>
      </c>
      <c r="BX96" s="21">
        <f t="shared" si="7"/>
        <v>0</v>
      </c>
      <c r="BY96" s="21">
        <f t="shared" si="8"/>
        <v>0</v>
      </c>
    </row>
    <row r="97" spans="1:77" ht="72" x14ac:dyDescent="0.25">
      <c r="A97" s="17" t="s">
        <v>78</v>
      </c>
      <c r="B97" s="9">
        <v>2</v>
      </c>
      <c r="C97" s="9" t="s">
        <v>31</v>
      </c>
      <c r="D97" s="9" t="s">
        <v>40</v>
      </c>
      <c r="E97" s="15" t="s">
        <v>44</v>
      </c>
      <c r="F97" s="10" t="s">
        <v>41</v>
      </c>
      <c r="G97" s="11" t="s">
        <v>42</v>
      </c>
      <c r="H97" s="11" t="s">
        <v>43</v>
      </c>
      <c r="I97" s="11" t="s">
        <v>36</v>
      </c>
      <c r="J97" s="9" t="s">
        <v>45</v>
      </c>
      <c r="K97" s="13" t="s">
        <v>29</v>
      </c>
      <c r="L97" s="20">
        <v>47000</v>
      </c>
      <c r="M97" s="14" t="s">
        <v>39</v>
      </c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1">
        <f t="shared" si="5"/>
        <v>0</v>
      </c>
      <c r="BW97" s="21">
        <f t="shared" si="6"/>
        <v>0</v>
      </c>
      <c r="BX97" s="21">
        <f t="shared" si="7"/>
        <v>0</v>
      </c>
      <c r="BY97" s="21">
        <f t="shared" si="8"/>
        <v>0</v>
      </c>
    </row>
    <row r="98" spans="1:77" ht="60" x14ac:dyDescent="0.25">
      <c r="A98" s="17" t="s">
        <v>78</v>
      </c>
      <c r="B98" s="9">
        <v>2</v>
      </c>
      <c r="C98" s="9" t="s">
        <v>31</v>
      </c>
      <c r="D98" s="9" t="s">
        <v>40</v>
      </c>
      <c r="E98" s="15" t="s">
        <v>44</v>
      </c>
      <c r="F98" s="10" t="s">
        <v>46</v>
      </c>
      <c r="G98" s="11" t="s">
        <v>47</v>
      </c>
      <c r="H98" s="11" t="s">
        <v>48</v>
      </c>
      <c r="I98" s="11" t="s">
        <v>36</v>
      </c>
      <c r="J98" s="9" t="s">
        <v>49</v>
      </c>
      <c r="K98" s="13" t="s">
        <v>29</v>
      </c>
      <c r="L98" s="20">
        <v>1000</v>
      </c>
      <c r="M98" s="14" t="s">
        <v>39</v>
      </c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1">
        <f t="shared" si="5"/>
        <v>0</v>
      </c>
      <c r="BW98" s="21">
        <f t="shared" si="6"/>
        <v>0</v>
      </c>
      <c r="BX98" s="21">
        <f t="shared" si="7"/>
        <v>0</v>
      </c>
      <c r="BY98" s="21">
        <f t="shared" si="8"/>
        <v>0</v>
      </c>
    </row>
    <row r="99" spans="1:77" ht="60" x14ac:dyDescent="0.25">
      <c r="A99" s="17" t="s">
        <v>78</v>
      </c>
      <c r="B99" s="9">
        <v>2</v>
      </c>
      <c r="C99" s="9" t="s">
        <v>31</v>
      </c>
      <c r="D99" s="9" t="s">
        <v>40</v>
      </c>
      <c r="E99" s="15" t="s">
        <v>44</v>
      </c>
      <c r="F99" s="10" t="s">
        <v>50</v>
      </c>
      <c r="G99" s="11" t="s">
        <v>51</v>
      </c>
      <c r="H99" s="11" t="s">
        <v>52</v>
      </c>
      <c r="I99" s="11" t="s">
        <v>36</v>
      </c>
      <c r="J99" s="9" t="s">
        <v>53</v>
      </c>
      <c r="K99" s="13" t="s">
        <v>29</v>
      </c>
      <c r="L99" s="20">
        <v>1000</v>
      </c>
      <c r="M99" s="14" t="s">
        <v>39</v>
      </c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1">
        <f t="shared" si="5"/>
        <v>0</v>
      </c>
      <c r="BW99" s="21">
        <f t="shared" si="6"/>
        <v>0</v>
      </c>
      <c r="BX99" s="21">
        <f t="shared" si="7"/>
        <v>0</v>
      </c>
      <c r="BY99" s="21">
        <f t="shared" si="8"/>
        <v>0</v>
      </c>
    </row>
    <row r="100" spans="1:77" ht="60" x14ac:dyDescent="0.25">
      <c r="A100" s="17" t="s">
        <v>78</v>
      </c>
      <c r="B100" s="9">
        <v>2</v>
      </c>
      <c r="C100" s="9" t="s">
        <v>31</v>
      </c>
      <c r="D100" s="9" t="s">
        <v>54</v>
      </c>
      <c r="E100" s="15" t="s">
        <v>58</v>
      </c>
      <c r="F100" s="10" t="s">
        <v>55</v>
      </c>
      <c r="G100" s="11" t="s">
        <v>56</v>
      </c>
      <c r="H100" s="11" t="s">
        <v>57</v>
      </c>
      <c r="I100" s="11" t="s">
        <v>36</v>
      </c>
      <c r="J100" s="9" t="s">
        <v>59</v>
      </c>
      <c r="K100" s="13" t="s">
        <v>29</v>
      </c>
      <c r="L100" s="20">
        <v>13500</v>
      </c>
      <c r="M100" s="14" t="s">
        <v>39</v>
      </c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1">
        <f t="shared" si="5"/>
        <v>0</v>
      </c>
      <c r="BW100" s="21">
        <f t="shared" si="6"/>
        <v>0</v>
      </c>
      <c r="BX100" s="21">
        <f t="shared" si="7"/>
        <v>0</v>
      </c>
      <c r="BY100" s="21">
        <f t="shared" si="8"/>
        <v>0</v>
      </c>
    </row>
    <row r="101" spans="1:77" ht="60" x14ac:dyDescent="0.25">
      <c r="A101" s="17" t="s">
        <v>78</v>
      </c>
      <c r="B101" s="9">
        <v>2</v>
      </c>
      <c r="C101" s="9" t="s">
        <v>31</v>
      </c>
      <c r="D101" s="9" t="s">
        <v>60</v>
      </c>
      <c r="E101" s="15" t="s">
        <v>64</v>
      </c>
      <c r="F101" s="10" t="s">
        <v>61</v>
      </c>
      <c r="G101" s="11" t="s">
        <v>62</v>
      </c>
      <c r="H101" s="11" t="s">
        <v>63</v>
      </c>
      <c r="I101" s="11" t="s">
        <v>36</v>
      </c>
      <c r="J101" s="9" t="s">
        <v>65</v>
      </c>
      <c r="K101" s="13" t="s">
        <v>29</v>
      </c>
      <c r="L101" s="20">
        <v>100</v>
      </c>
      <c r="M101" s="14" t="s">
        <v>39</v>
      </c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1">
        <f t="shared" si="5"/>
        <v>0</v>
      </c>
      <c r="BW101" s="21">
        <f t="shared" si="6"/>
        <v>0</v>
      </c>
      <c r="BX101" s="21">
        <f t="shared" si="7"/>
        <v>0</v>
      </c>
      <c r="BY101" s="21">
        <f t="shared" si="8"/>
        <v>0</v>
      </c>
    </row>
    <row r="102" spans="1:77" ht="84" x14ac:dyDescent="0.25">
      <c r="A102" s="16" t="s">
        <v>79</v>
      </c>
      <c r="B102" s="9">
        <v>1</v>
      </c>
      <c r="C102" s="9" t="s">
        <v>22</v>
      </c>
      <c r="D102" s="9" t="s">
        <v>23</v>
      </c>
      <c r="E102" s="12" t="s">
        <v>23</v>
      </c>
      <c r="F102" s="10" t="s">
        <v>24</v>
      </c>
      <c r="G102" s="11" t="s">
        <v>25</v>
      </c>
      <c r="H102" s="11" t="s">
        <v>26</v>
      </c>
      <c r="I102" s="11" t="s">
        <v>27</v>
      </c>
      <c r="J102" s="9" t="s">
        <v>28</v>
      </c>
      <c r="K102" s="13" t="s">
        <v>29</v>
      </c>
      <c r="L102" s="20">
        <v>16000</v>
      </c>
      <c r="M102" s="14" t="s">
        <v>30</v>
      </c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1">
        <f t="shared" si="5"/>
        <v>0</v>
      </c>
      <c r="BW102" s="21">
        <f t="shared" si="6"/>
        <v>0</v>
      </c>
      <c r="BX102" s="21">
        <f t="shared" si="7"/>
        <v>0</v>
      </c>
      <c r="BY102" s="21">
        <f t="shared" si="8"/>
        <v>0</v>
      </c>
    </row>
    <row r="103" spans="1:77" ht="72" x14ac:dyDescent="0.25">
      <c r="A103" s="16" t="s">
        <v>79</v>
      </c>
      <c r="B103" s="9">
        <v>2</v>
      </c>
      <c r="C103" s="9" t="s">
        <v>31</v>
      </c>
      <c r="D103" s="9" t="s">
        <v>32</v>
      </c>
      <c r="E103" s="15" t="s">
        <v>37</v>
      </c>
      <c r="F103" s="10" t="s">
        <v>33</v>
      </c>
      <c r="G103" s="11" t="s">
        <v>34</v>
      </c>
      <c r="H103" s="11" t="s">
        <v>35</v>
      </c>
      <c r="I103" s="11" t="s">
        <v>36</v>
      </c>
      <c r="J103" s="9" t="s">
        <v>38</v>
      </c>
      <c r="K103" s="13" t="s">
        <v>29</v>
      </c>
      <c r="L103" s="20">
        <v>75000</v>
      </c>
      <c r="M103" s="14" t="s">
        <v>39</v>
      </c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1">
        <f t="shared" si="5"/>
        <v>0</v>
      </c>
      <c r="BW103" s="21">
        <f t="shared" si="6"/>
        <v>0</v>
      </c>
      <c r="BX103" s="21">
        <f t="shared" si="7"/>
        <v>0</v>
      </c>
      <c r="BY103" s="21">
        <f t="shared" si="8"/>
        <v>0</v>
      </c>
    </row>
    <row r="104" spans="1:77" ht="72" x14ac:dyDescent="0.25">
      <c r="A104" s="16" t="s">
        <v>79</v>
      </c>
      <c r="B104" s="9">
        <v>2</v>
      </c>
      <c r="C104" s="9" t="s">
        <v>31</v>
      </c>
      <c r="D104" s="9" t="s">
        <v>40</v>
      </c>
      <c r="E104" s="15" t="s">
        <v>44</v>
      </c>
      <c r="F104" s="10" t="s">
        <v>41</v>
      </c>
      <c r="G104" s="11" t="s">
        <v>42</v>
      </c>
      <c r="H104" s="11" t="s">
        <v>43</v>
      </c>
      <c r="I104" s="11" t="s">
        <v>36</v>
      </c>
      <c r="J104" s="9" t="s">
        <v>45</v>
      </c>
      <c r="K104" s="13" t="s">
        <v>29</v>
      </c>
      <c r="L104" s="20">
        <v>47000</v>
      </c>
      <c r="M104" s="14" t="s">
        <v>39</v>
      </c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1">
        <f t="shared" si="5"/>
        <v>0</v>
      </c>
      <c r="BW104" s="21">
        <f t="shared" si="6"/>
        <v>0</v>
      </c>
      <c r="BX104" s="21">
        <f t="shared" si="7"/>
        <v>0</v>
      </c>
      <c r="BY104" s="21">
        <f t="shared" si="8"/>
        <v>0</v>
      </c>
    </row>
    <row r="105" spans="1:77" ht="60" x14ac:dyDescent="0.25">
      <c r="A105" s="16" t="s">
        <v>79</v>
      </c>
      <c r="B105" s="9">
        <v>2</v>
      </c>
      <c r="C105" s="9" t="s">
        <v>31</v>
      </c>
      <c r="D105" s="9" t="s">
        <v>40</v>
      </c>
      <c r="E105" s="15" t="s">
        <v>44</v>
      </c>
      <c r="F105" s="10" t="s">
        <v>46</v>
      </c>
      <c r="G105" s="11" t="s">
        <v>47</v>
      </c>
      <c r="H105" s="11" t="s">
        <v>48</v>
      </c>
      <c r="I105" s="11" t="s">
        <v>36</v>
      </c>
      <c r="J105" s="9" t="s">
        <v>49</v>
      </c>
      <c r="K105" s="13" t="s">
        <v>29</v>
      </c>
      <c r="L105" s="20">
        <v>1000</v>
      </c>
      <c r="M105" s="14" t="s">
        <v>39</v>
      </c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1">
        <f t="shared" si="5"/>
        <v>0</v>
      </c>
      <c r="BW105" s="21">
        <f t="shared" si="6"/>
        <v>0</v>
      </c>
      <c r="BX105" s="21">
        <f t="shared" si="7"/>
        <v>0</v>
      </c>
      <c r="BY105" s="21">
        <f t="shared" si="8"/>
        <v>0</v>
      </c>
    </row>
    <row r="106" spans="1:77" ht="60" x14ac:dyDescent="0.25">
      <c r="A106" s="16" t="s">
        <v>79</v>
      </c>
      <c r="B106" s="9">
        <v>2</v>
      </c>
      <c r="C106" s="9" t="s">
        <v>31</v>
      </c>
      <c r="D106" s="9" t="s">
        <v>40</v>
      </c>
      <c r="E106" s="15" t="s">
        <v>44</v>
      </c>
      <c r="F106" s="10" t="s">
        <v>50</v>
      </c>
      <c r="G106" s="11" t="s">
        <v>51</v>
      </c>
      <c r="H106" s="11" t="s">
        <v>52</v>
      </c>
      <c r="I106" s="11" t="s">
        <v>36</v>
      </c>
      <c r="J106" s="9" t="s">
        <v>53</v>
      </c>
      <c r="K106" s="13" t="s">
        <v>29</v>
      </c>
      <c r="L106" s="20">
        <v>1000</v>
      </c>
      <c r="M106" s="14" t="s">
        <v>39</v>
      </c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1">
        <f t="shared" si="5"/>
        <v>0</v>
      </c>
      <c r="BW106" s="21">
        <f t="shared" si="6"/>
        <v>0</v>
      </c>
      <c r="BX106" s="21">
        <f t="shared" si="7"/>
        <v>0</v>
      </c>
      <c r="BY106" s="21">
        <f t="shared" si="8"/>
        <v>0</v>
      </c>
    </row>
    <row r="107" spans="1:77" ht="60" x14ac:dyDescent="0.25">
      <c r="A107" s="16" t="s">
        <v>79</v>
      </c>
      <c r="B107" s="9">
        <v>2</v>
      </c>
      <c r="C107" s="9" t="s">
        <v>31</v>
      </c>
      <c r="D107" s="9" t="s">
        <v>54</v>
      </c>
      <c r="E107" s="15" t="s">
        <v>58</v>
      </c>
      <c r="F107" s="10" t="s">
        <v>55</v>
      </c>
      <c r="G107" s="11" t="s">
        <v>56</v>
      </c>
      <c r="H107" s="11" t="s">
        <v>57</v>
      </c>
      <c r="I107" s="11" t="s">
        <v>36</v>
      </c>
      <c r="J107" s="9" t="s">
        <v>59</v>
      </c>
      <c r="K107" s="13" t="s">
        <v>29</v>
      </c>
      <c r="L107" s="20">
        <v>13500</v>
      </c>
      <c r="M107" s="14" t="s">
        <v>39</v>
      </c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1">
        <f t="shared" si="5"/>
        <v>0</v>
      </c>
      <c r="BW107" s="21">
        <f t="shared" si="6"/>
        <v>0</v>
      </c>
      <c r="BX107" s="21">
        <f t="shared" si="7"/>
        <v>0</v>
      </c>
      <c r="BY107" s="21">
        <f t="shared" si="8"/>
        <v>0</v>
      </c>
    </row>
    <row r="108" spans="1:77" ht="60" x14ac:dyDescent="0.25">
      <c r="A108" s="16" t="s">
        <v>79</v>
      </c>
      <c r="B108" s="9">
        <v>2</v>
      </c>
      <c r="C108" s="9" t="s">
        <v>31</v>
      </c>
      <c r="D108" s="9" t="s">
        <v>60</v>
      </c>
      <c r="E108" s="15" t="s">
        <v>64</v>
      </c>
      <c r="F108" s="10" t="s">
        <v>61</v>
      </c>
      <c r="G108" s="11" t="s">
        <v>62</v>
      </c>
      <c r="H108" s="11" t="s">
        <v>63</v>
      </c>
      <c r="I108" s="11" t="s">
        <v>36</v>
      </c>
      <c r="J108" s="9" t="s">
        <v>65</v>
      </c>
      <c r="K108" s="13" t="s">
        <v>29</v>
      </c>
      <c r="L108" s="20">
        <v>100</v>
      </c>
      <c r="M108" s="14" t="s">
        <v>39</v>
      </c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1">
        <f t="shared" si="5"/>
        <v>0</v>
      </c>
      <c r="BW108" s="21">
        <f t="shared" si="6"/>
        <v>0</v>
      </c>
      <c r="BX108" s="21">
        <f t="shared" si="7"/>
        <v>0</v>
      </c>
      <c r="BY108" s="21">
        <f t="shared" si="8"/>
        <v>0</v>
      </c>
    </row>
    <row r="109" spans="1:77" ht="84" x14ac:dyDescent="0.25">
      <c r="A109" s="16" t="s">
        <v>80</v>
      </c>
      <c r="B109" s="9">
        <v>1</v>
      </c>
      <c r="C109" s="9" t="s">
        <v>22</v>
      </c>
      <c r="D109" s="9" t="s">
        <v>23</v>
      </c>
      <c r="E109" s="12" t="s">
        <v>23</v>
      </c>
      <c r="F109" s="10" t="s">
        <v>24</v>
      </c>
      <c r="G109" s="11" t="s">
        <v>25</v>
      </c>
      <c r="H109" s="11" t="s">
        <v>26</v>
      </c>
      <c r="I109" s="11" t="s">
        <v>27</v>
      </c>
      <c r="J109" s="9" t="s">
        <v>28</v>
      </c>
      <c r="K109" s="13" t="s">
        <v>29</v>
      </c>
      <c r="L109" s="20">
        <v>16000</v>
      </c>
      <c r="M109" s="14" t="s">
        <v>30</v>
      </c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1">
        <f t="shared" si="5"/>
        <v>0</v>
      </c>
      <c r="BW109" s="21">
        <f t="shared" si="6"/>
        <v>0</v>
      </c>
      <c r="BX109" s="21">
        <f t="shared" si="7"/>
        <v>0</v>
      </c>
      <c r="BY109" s="21">
        <f t="shared" si="8"/>
        <v>0</v>
      </c>
    </row>
    <row r="110" spans="1:77" ht="72" x14ac:dyDescent="0.25">
      <c r="A110" s="16" t="s">
        <v>80</v>
      </c>
      <c r="B110" s="9">
        <v>2</v>
      </c>
      <c r="C110" s="9" t="s">
        <v>31</v>
      </c>
      <c r="D110" s="9" t="s">
        <v>32</v>
      </c>
      <c r="E110" s="15" t="s">
        <v>37</v>
      </c>
      <c r="F110" s="10" t="s">
        <v>33</v>
      </c>
      <c r="G110" s="11" t="s">
        <v>34</v>
      </c>
      <c r="H110" s="11" t="s">
        <v>35</v>
      </c>
      <c r="I110" s="11" t="s">
        <v>36</v>
      </c>
      <c r="J110" s="9" t="s">
        <v>38</v>
      </c>
      <c r="K110" s="13" t="s">
        <v>29</v>
      </c>
      <c r="L110" s="20">
        <v>75000</v>
      </c>
      <c r="M110" s="14" t="s">
        <v>39</v>
      </c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1">
        <f t="shared" si="5"/>
        <v>0</v>
      </c>
      <c r="BW110" s="21">
        <f t="shared" si="6"/>
        <v>0</v>
      </c>
      <c r="BX110" s="21">
        <f t="shared" si="7"/>
        <v>0</v>
      </c>
      <c r="BY110" s="21">
        <f t="shared" si="8"/>
        <v>0</v>
      </c>
    </row>
    <row r="111" spans="1:77" ht="72" x14ac:dyDescent="0.25">
      <c r="A111" s="16" t="s">
        <v>80</v>
      </c>
      <c r="B111" s="9">
        <v>2</v>
      </c>
      <c r="C111" s="9" t="s">
        <v>31</v>
      </c>
      <c r="D111" s="9" t="s">
        <v>40</v>
      </c>
      <c r="E111" s="15" t="s">
        <v>44</v>
      </c>
      <c r="F111" s="10" t="s">
        <v>41</v>
      </c>
      <c r="G111" s="11" t="s">
        <v>42</v>
      </c>
      <c r="H111" s="11" t="s">
        <v>43</v>
      </c>
      <c r="I111" s="11" t="s">
        <v>36</v>
      </c>
      <c r="J111" s="9" t="s">
        <v>45</v>
      </c>
      <c r="K111" s="13" t="s">
        <v>29</v>
      </c>
      <c r="L111" s="20">
        <v>47000</v>
      </c>
      <c r="M111" s="14" t="s">
        <v>39</v>
      </c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1">
        <f t="shared" si="5"/>
        <v>0</v>
      </c>
      <c r="BW111" s="21">
        <f t="shared" si="6"/>
        <v>0</v>
      </c>
      <c r="BX111" s="21">
        <f t="shared" si="7"/>
        <v>0</v>
      </c>
      <c r="BY111" s="21">
        <f t="shared" si="8"/>
        <v>0</v>
      </c>
    </row>
    <row r="112" spans="1:77" ht="60" x14ac:dyDescent="0.25">
      <c r="A112" s="16" t="s">
        <v>80</v>
      </c>
      <c r="B112" s="9">
        <v>2</v>
      </c>
      <c r="C112" s="9" t="s">
        <v>31</v>
      </c>
      <c r="D112" s="9" t="s">
        <v>40</v>
      </c>
      <c r="E112" s="15" t="s">
        <v>44</v>
      </c>
      <c r="F112" s="10" t="s">
        <v>46</v>
      </c>
      <c r="G112" s="11" t="s">
        <v>47</v>
      </c>
      <c r="H112" s="11" t="s">
        <v>48</v>
      </c>
      <c r="I112" s="11" t="s">
        <v>36</v>
      </c>
      <c r="J112" s="9" t="s">
        <v>49</v>
      </c>
      <c r="K112" s="13" t="s">
        <v>29</v>
      </c>
      <c r="L112" s="20">
        <v>1000</v>
      </c>
      <c r="M112" s="14" t="s">
        <v>39</v>
      </c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1">
        <f t="shared" si="5"/>
        <v>0</v>
      </c>
      <c r="BW112" s="21">
        <f t="shared" si="6"/>
        <v>0</v>
      </c>
      <c r="BX112" s="21">
        <f t="shared" si="7"/>
        <v>0</v>
      </c>
      <c r="BY112" s="21">
        <f t="shared" si="8"/>
        <v>0</v>
      </c>
    </row>
    <row r="113" spans="1:77" ht="60" x14ac:dyDescent="0.25">
      <c r="A113" s="16" t="s">
        <v>80</v>
      </c>
      <c r="B113" s="9">
        <v>2</v>
      </c>
      <c r="C113" s="9" t="s">
        <v>31</v>
      </c>
      <c r="D113" s="9" t="s">
        <v>40</v>
      </c>
      <c r="E113" s="15" t="s">
        <v>44</v>
      </c>
      <c r="F113" s="10" t="s">
        <v>50</v>
      </c>
      <c r="G113" s="11" t="s">
        <v>51</v>
      </c>
      <c r="H113" s="11" t="s">
        <v>52</v>
      </c>
      <c r="I113" s="11" t="s">
        <v>36</v>
      </c>
      <c r="J113" s="9" t="s">
        <v>53</v>
      </c>
      <c r="K113" s="13" t="s">
        <v>29</v>
      </c>
      <c r="L113" s="20">
        <v>1000</v>
      </c>
      <c r="M113" s="14" t="s">
        <v>39</v>
      </c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1">
        <f t="shared" si="5"/>
        <v>0</v>
      </c>
      <c r="BW113" s="21">
        <f t="shared" si="6"/>
        <v>0</v>
      </c>
      <c r="BX113" s="21">
        <f t="shared" si="7"/>
        <v>0</v>
      </c>
      <c r="BY113" s="21">
        <f t="shared" si="8"/>
        <v>0</v>
      </c>
    </row>
    <row r="114" spans="1:77" ht="60" x14ac:dyDescent="0.25">
      <c r="A114" s="16" t="s">
        <v>80</v>
      </c>
      <c r="B114" s="9">
        <v>2</v>
      </c>
      <c r="C114" s="9" t="s">
        <v>31</v>
      </c>
      <c r="D114" s="9" t="s">
        <v>54</v>
      </c>
      <c r="E114" s="15" t="s">
        <v>58</v>
      </c>
      <c r="F114" s="10" t="s">
        <v>55</v>
      </c>
      <c r="G114" s="11" t="s">
        <v>56</v>
      </c>
      <c r="H114" s="11" t="s">
        <v>57</v>
      </c>
      <c r="I114" s="11" t="s">
        <v>36</v>
      </c>
      <c r="J114" s="9" t="s">
        <v>59</v>
      </c>
      <c r="K114" s="13" t="s">
        <v>29</v>
      </c>
      <c r="L114" s="20">
        <v>13500</v>
      </c>
      <c r="M114" s="14" t="s">
        <v>39</v>
      </c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1">
        <f t="shared" si="5"/>
        <v>0</v>
      </c>
      <c r="BW114" s="21">
        <f t="shared" si="6"/>
        <v>0</v>
      </c>
      <c r="BX114" s="21">
        <f t="shared" si="7"/>
        <v>0</v>
      </c>
      <c r="BY114" s="21">
        <f t="shared" si="8"/>
        <v>0</v>
      </c>
    </row>
    <row r="115" spans="1:77" ht="60" x14ac:dyDescent="0.25">
      <c r="A115" s="16" t="s">
        <v>80</v>
      </c>
      <c r="B115" s="9">
        <v>2</v>
      </c>
      <c r="C115" s="9" t="s">
        <v>31</v>
      </c>
      <c r="D115" s="9" t="s">
        <v>60</v>
      </c>
      <c r="E115" s="15" t="s">
        <v>64</v>
      </c>
      <c r="F115" s="10" t="s">
        <v>61</v>
      </c>
      <c r="G115" s="11" t="s">
        <v>62</v>
      </c>
      <c r="H115" s="11" t="s">
        <v>63</v>
      </c>
      <c r="I115" s="11" t="s">
        <v>36</v>
      </c>
      <c r="J115" s="9" t="s">
        <v>65</v>
      </c>
      <c r="K115" s="13" t="s">
        <v>29</v>
      </c>
      <c r="L115" s="20">
        <v>100</v>
      </c>
      <c r="M115" s="14" t="s">
        <v>39</v>
      </c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1">
        <f t="shared" si="5"/>
        <v>0</v>
      </c>
      <c r="BW115" s="21">
        <f t="shared" si="6"/>
        <v>0</v>
      </c>
      <c r="BX115" s="21">
        <f t="shared" si="7"/>
        <v>0</v>
      </c>
      <c r="BY115" s="21">
        <f t="shared" si="8"/>
        <v>0</v>
      </c>
    </row>
    <row r="116" spans="1:77" ht="84" x14ac:dyDescent="0.25">
      <c r="A116" s="17" t="s">
        <v>81</v>
      </c>
      <c r="B116" s="9">
        <v>1</v>
      </c>
      <c r="C116" s="9" t="s">
        <v>22</v>
      </c>
      <c r="D116" s="9" t="s">
        <v>23</v>
      </c>
      <c r="E116" s="12" t="s">
        <v>23</v>
      </c>
      <c r="F116" s="10" t="s">
        <v>24</v>
      </c>
      <c r="G116" s="11" t="s">
        <v>25</v>
      </c>
      <c r="H116" s="11" t="s">
        <v>26</v>
      </c>
      <c r="I116" s="11" t="s">
        <v>27</v>
      </c>
      <c r="J116" s="9" t="s">
        <v>28</v>
      </c>
      <c r="K116" s="13" t="s">
        <v>29</v>
      </c>
      <c r="L116" s="20">
        <v>16000</v>
      </c>
      <c r="M116" s="14" t="s">
        <v>30</v>
      </c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1">
        <f t="shared" si="5"/>
        <v>0</v>
      </c>
      <c r="BW116" s="21">
        <f t="shared" si="6"/>
        <v>0</v>
      </c>
      <c r="BX116" s="21">
        <f t="shared" si="7"/>
        <v>0</v>
      </c>
      <c r="BY116" s="21">
        <f t="shared" si="8"/>
        <v>0</v>
      </c>
    </row>
    <row r="117" spans="1:77" ht="72" x14ac:dyDescent="0.25">
      <c r="A117" s="17" t="s">
        <v>81</v>
      </c>
      <c r="B117" s="9">
        <v>2</v>
      </c>
      <c r="C117" s="9" t="s">
        <v>31</v>
      </c>
      <c r="D117" s="9" t="s">
        <v>32</v>
      </c>
      <c r="E117" s="15" t="s">
        <v>37</v>
      </c>
      <c r="F117" s="10" t="s">
        <v>33</v>
      </c>
      <c r="G117" s="11" t="s">
        <v>34</v>
      </c>
      <c r="H117" s="11" t="s">
        <v>35</v>
      </c>
      <c r="I117" s="11" t="s">
        <v>36</v>
      </c>
      <c r="J117" s="9" t="s">
        <v>38</v>
      </c>
      <c r="K117" s="13" t="s">
        <v>29</v>
      </c>
      <c r="L117" s="20">
        <v>75000</v>
      </c>
      <c r="M117" s="14" t="s">
        <v>39</v>
      </c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1">
        <f t="shared" si="5"/>
        <v>0</v>
      </c>
      <c r="BW117" s="21">
        <f t="shared" si="6"/>
        <v>0</v>
      </c>
      <c r="BX117" s="21">
        <f t="shared" si="7"/>
        <v>0</v>
      </c>
      <c r="BY117" s="21">
        <f t="shared" si="8"/>
        <v>0</v>
      </c>
    </row>
    <row r="118" spans="1:77" ht="72" x14ac:dyDescent="0.25">
      <c r="A118" s="17" t="s">
        <v>81</v>
      </c>
      <c r="B118" s="9">
        <v>2</v>
      </c>
      <c r="C118" s="9" t="s">
        <v>31</v>
      </c>
      <c r="D118" s="9" t="s">
        <v>40</v>
      </c>
      <c r="E118" s="15" t="s">
        <v>44</v>
      </c>
      <c r="F118" s="10" t="s">
        <v>41</v>
      </c>
      <c r="G118" s="11" t="s">
        <v>42</v>
      </c>
      <c r="H118" s="11" t="s">
        <v>43</v>
      </c>
      <c r="I118" s="11" t="s">
        <v>36</v>
      </c>
      <c r="J118" s="9" t="s">
        <v>45</v>
      </c>
      <c r="K118" s="13" t="s">
        <v>29</v>
      </c>
      <c r="L118" s="20">
        <v>47000</v>
      </c>
      <c r="M118" s="14" t="s">
        <v>39</v>
      </c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1">
        <f t="shared" si="5"/>
        <v>0</v>
      </c>
      <c r="BW118" s="21">
        <f t="shared" si="6"/>
        <v>0</v>
      </c>
      <c r="BX118" s="21">
        <f t="shared" si="7"/>
        <v>0</v>
      </c>
      <c r="BY118" s="21">
        <f t="shared" si="8"/>
        <v>0</v>
      </c>
    </row>
    <row r="119" spans="1:77" ht="60" x14ac:dyDescent="0.25">
      <c r="A119" s="17" t="s">
        <v>81</v>
      </c>
      <c r="B119" s="9">
        <v>2</v>
      </c>
      <c r="C119" s="9" t="s">
        <v>31</v>
      </c>
      <c r="D119" s="9" t="s">
        <v>40</v>
      </c>
      <c r="E119" s="15" t="s">
        <v>44</v>
      </c>
      <c r="F119" s="10" t="s">
        <v>46</v>
      </c>
      <c r="G119" s="11" t="s">
        <v>47</v>
      </c>
      <c r="H119" s="11" t="s">
        <v>48</v>
      </c>
      <c r="I119" s="11" t="s">
        <v>36</v>
      </c>
      <c r="J119" s="9" t="s">
        <v>49</v>
      </c>
      <c r="K119" s="13" t="s">
        <v>29</v>
      </c>
      <c r="L119" s="20">
        <v>1000</v>
      </c>
      <c r="M119" s="14" t="s">
        <v>39</v>
      </c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1">
        <f t="shared" si="5"/>
        <v>0</v>
      </c>
      <c r="BW119" s="21">
        <f t="shared" si="6"/>
        <v>0</v>
      </c>
      <c r="BX119" s="21">
        <f t="shared" si="7"/>
        <v>0</v>
      </c>
      <c r="BY119" s="21">
        <f t="shared" si="8"/>
        <v>0</v>
      </c>
    </row>
    <row r="120" spans="1:77" ht="60" x14ac:dyDescent="0.25">
      <c r="A120" s="17" t="s">
        <v>81</v>
      </c>
      <c r="B120" s="9">
        <v>2</v>
      </c>
      <c r="C120" s="9" t="s">
        <v>31</v>
      </c>
      <c r="D120" s="9" t="s">
        <v>40</v>
      </c>
      <c r="E120" s="15" t="s">
        <v>44</v>
      </c>
      <c r="F120" s="10" t="s">
        <v>50</v>
      </c>
      <c r="G120" s="11" t="s">
        <v>51</v>
      </c>
      <c r="H120" s="11" t="s">
        <v>52</v>
      </c>
      <c r="I120" s="11" t="s">
        <v>36</v>
      </c>
      <c r="J120" s="9" t="s">
        <v>53</v>
      </c>
      <c r="K120" s="13" t="s">
        <v>29</v>
      </c>
      <c r="L120" s="20">
        <v>1000</v>
      </c>
      <c r="M120" s="14" t="s">
        <v>39</v>
      </c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1">
        <f t="shared" si="5"/>
        <v>0</v>
      </c>
      <c r="BW120" s="21">
        <f t="shared" si="6"/>
        <v>0</v>
      </c>
      <c r="BX120" s="21">
        <f t="shared" si="7"/>
        <v>0</v>
      </c>
      <c r="BY120" s="21">
        <f t="shared" si="8"/>
        <v>0</v>
      </c>
    </row>
    <row r="121" spans="1:77" ht="60" x14ac:dyDescent="0.25">
      <c r="A121" s="17" t="s">
        <v>81</v>
      </c>
      <c r="B121" s="9">
        <v>2</v>
      </c>
      <c r="C121" s="9" t="s">
        <v>31</v>
      </c>
      <c r="D121" s="9" t="s">
        <v>54</v>
      </c>
      <c r="E121" s="15" t="s">
        <v>58</v>
      </c>
      <c r="F121" s="10" t="s">
        <v>55</v>
      </c>
      <c r="G121" s="11" t="s">
        <v>56</v>
      </c>
      <c r="H121" s="11" t="s">
        <v>57</v>
      </c>
      <c r="I121" s="11" t="s">
        <v>36</v>
      </c>
      <c r="J121" s="9" t="s">
        <v>59</v>
      </c>
      <c r="K121" s="13" t="s">
        <v>29</v>
      </c>
      <c r="L121" s="20">
        <v>13500</v>
      </c>
      <c r="M121" s="14" t="s">
        <v>39</v>
      </c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1">
        <f t="shared" si="5"/>
        <v>0</v>
      </c>
      <c r="BW121" s="21">
        <f t="shared" si="6"/>
        <v>0</v>
      </c>
      <c r="BX121" s="21">
        <f t="shared" si="7"/>
        <v>0</v>
      </c>
      <c r="BY121" s="21">
        <f t="shared" si="8"/>
        <v>0</v>
      </c>
    </row>
    <row r="122" spans="1:77" ht="60" x14ac:dyDescent="0.25">
      <c r="A122" s="17" t="s">
        <v>81</v>
      </c>
      <c r="B122" s="9">
        <v>2</v>
      </c>
      <c r="C122" s="9" t="s">
        <v>31</v>
      </c>
      <c r="D122" s="9" t="s">
        <v>60</v>
      </c>
      <c r="E122" s="15" t="s">
        <v>64</v>
      </c>
      <c r="F122" s="10" t="s">
        <v>61</v>
      </c>
      <c r="G122" s="11" t="s">
        <v>62</v>
      </c>
      <c r="H122" s="11" t="s">
        <v>63</v>
      </c>
      <c r="I122" s="11" t="s">
        <v>36</v>
      </c>
      <c r="J122" s="9" t="s">
        <v>65</v>
      </c>
      <c r="K122" s="13" t="s">
        <v>29</v>
      </c>
      <c r="L122" s="20">
        <v>100</v>
      </c>
      <c r="M122" s="14" t="s">
        <v>39</v>
      </c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1">
        <f t="shared" si="5"/>
        <v>0</v>
      </c>
      <c r="BW122" s="21">
        <f t="shared" si="6"/>
        <v>0</v>
      </c>
      <c r="BX122" s="21">
        <f t="shared" si="7"/>
        <v>0</v>
      </c>
      <c r="BY122" s="21">
        <f t="shared" si="8"/>
        <v>0</v>
      </c>
    </row>
    <row r="123" spans="1:77" ht="84" x14ac:dyDescent="0.25">
      <c r="A123" s="17" t="s">
        <v>82</v>
      </c>
      <c r="B123" s="9">
        <v>1</v>
      </c>
      <c r="C123" s="9" t="s">
        <v>22</v>
      </c>
      <c r="D123" s="9" t="s">
        <v>23</v>
      </c>
      <c r="E123" s="12" t="s">
        <v>23</v>
      </c>
      <c r="F123" s="10" t="s">
        <v>24</v>
      </c>
      <c r="G123" s="11" t="s">
        <v>25</v>
      </c>
      <c r="H123" s="11" t="s">
        <v>26</v>
      </c>
      <c r="I123" s="11" t="s">
        <v>27</v>
      </c>
      <c r="J123" s="9" t="s">
        <v>28</v>
      </c>
      <c r="K123" s="13" t="s">
        <v>29</v>
      </c>
      <c r="L123" s="20">
        <v>16000</v>
      </c>
      <c r="M123" s="14" t="s">
        <v>30</v>
      </c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1">
        <f t="shared" si="5"/>
        <v>0</v>
      </c>
      <c r="BW123" s="21">
        <f t="shared" si="6"/>
        <v>0</v>
      </c>
      <c r="BX123" s="21">
        <f t="shared" si="7"/>
        <v>0</v>
      </c>
      <c r="BY123" s="21">
        <f t="shared" si="8"/>
        <v>0</v>
      </c>
    </row>
    <row r="124" spans="1:77" ht="72" x14ac:dyDescent="0.25">
      <c r="A124" s="17" t="s">
        <v>82</v>
      </c>
      <c r="B124" s="9">
        <v>2</v>
      </c>
      <c r="C124" s="9" t="s">
        <v>31</v>
      </c>
      <c r="D124" s="9" t="s">
        <v>32</v>
      </c>
      <c r="E124" s="15" t="s">
        <v>37</v>
      </c>
      <c r="F124" s="10" t="s">
        <v>33</v>
      </c>
      <c r="G124" s="11" t="s">
        <v>34</v>
      </c>
      <c r="H124" s="11" t="s">
        <v>35</v>
      </c>
      <c r="I124" s="11" t="s">
        <v>36</v>
      </c>
      <c r="J124" s="9" t="s">
        <v>38</v>
      </c>
      <c r="K124" s="13" t="s">
        <v>29</v>
      </c>
      <c r="L124" s="20">
        <v>75000</v>
      </c>
      <c r="M124" s="14" t="s">
        <v>39</v>
      </c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1">
        <f t="shared" si="5"/>
        <v>0</v>
      </c>
      <c r="BW124" s="21">
        <f t="shared" si="6"/>
        <v>0</v>
      </c>
      <c r="BX124" s="21">
        <f t="shared" si="7"/>
        <v>0</v>
      </c>
      <c r="BY124" s="21">
        <f t="shared" si="8"/>
        <v>0</v>
      </c>
    </row>
    <row r="125" spans="1:77" ht="72" x14ac:dyDescent="0.25">
      <c r="A125" s="17" t="s">
        <v>82</v>
      </c>
      <c r="B125" s="9">
        <v>2</v>
      </c>
      <c r="C125" s="9" t="s">
        <v>31</v>
      </c>
      <c r="D125" s="9" t="s">
        <v>40</v>
      </c>
      <c r="E125" s="15" t="s">
        <v>44</v>
      </c>
      <c r="F125" s="10" t="s">
        <v>41</v>
      </c>
      <c r="G125" s="11" t="s">
        <v>42</v>
      </c>
      <c r="H125" s="11" t="s">
        <v>43</v>
      </c>
      <c r="I125" s="11" t="s">
        <v>36</v>
      </c>
      <c r="J125" s="9" t="s">
        <v>45</v>
      </c>
      <c r="K125" s="13" t="s">
        <v>29</v>
      </c>
      <c r="L125" s="20">
        <v>47000</v>
      </c>
      <c r="M125" s="14" t="s">
        <v>39</v>
      </c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1">
        <f t="shared" si="5"/>
        <v>0</v>
      </c>
      <c r="BW125" s="21">
        <f t="shared" si="6"/>
        <v>0</v>
      </c>
      <c r="BX125" s="21">
        <f t="shared" si="7"/>
        <v>0</v>
      </c>
      <c r="BY125" s="21">
        <f t="shared" si="8"/>
        <v>0</v>
      </c>
    </row>
    <row r="126" spans="1:77" ht="60" x14ac:dyDescent="0.25">
      <c r="A126" s="17" t="s">
        <v>82</v>
      </c>
      <c r="B126" s="9">
        <v>2</v>
      </c>
      <c r="C126" s="9" t="s">
        <v>31</v>
      </c>
      <c r="D126" s="9" t="s">
        <v>40</v>
      </c>
      <c r="E126" s="15" t="s">
        <v>44</v>
      </c>
      <c r="F126" s="10" t="s">
        <v>46</v>
      </c>
      <c r="G126" s="11" t="s">
        <v>47</v>
      </c>
      <c r="H126" s="11" t="s">
        <v>48</v>
      </c>
      <c r="I126" s="11" t="s">
        <v>36</v>
      </c>
      <c r="J126" s="9" t="s">
        <v>49</v>
      </c>
      <c r="K126" s="13" t="s">
        <v>29</v>
      </c>
      <c r="L126" s="20">
        <v>1000</v>
      </c>
      <c r="M126" s="14" t="s">
        <v>39</v>
      </c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1">
        <f t="shared" si="5"/>
        <v>0</v>
      </c>
      <c r="BW126" s="21">
        <f t="shared" si="6"/>
        <v>0</v>
      </c>
      <c r="BX126" s="21">
        <f t="shared" si="7"/>
        <v>0</v>
      </c>
      <c r="BY126" s="21">
        <f t="shared" si="8"/>
        <v>0</v>
      </c>
    </row>
    <row r="127" spans="1:77" ht="60" x14ac:dyDescent="0.25">
      <c r="A127" s="17" t="s">
        <v>82</v>
      </c>
      <c r="B127" s="9">
        <v>2</v>
      </c>
      <c r="C127" s="9" t="s">
        <v>31</v>
      </c>
      <c r="D127" s="9" t="s">
        <v>40</v>
      </c>
      <c r="E127" s="15" t="s">
        <v>44</v>
      </c>
      <c r="F127" s="10" t="s">
        <v>50</v>
      </c>
      <c r="G127" s="11" t="s">
        <v>51</v>
      </c>
      <c r="H127" s="11" t="s">
        <v>52</v>
      </c>
      <c r="I127" s="11" t="s">
        <v>36</v>
      </c>
      <c r="J127" s="9" t="s">
        <v>53</v>
      </c>
      <c r="K127" s="13" t="s">
        <v>29</v>
      </c>
      <c r="L127" s="20">
        <v>1000</v>
      </c>
      <c r="M127" s="14" t="s">
        <v>39</v>
      </c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1">
        <f t="shared" si="5"/>
        <v>0</v>
      </c>
      <c r="BW127" s="21">
        <f t="shared" si="6"/>
        <v>0</v>
      </c>
      <c r="BX127" s="21">
        <f t="shared" si="7"/>
        <v>0</v>
      </c>
      <c r="BY127" s="21">
        <f t="shared" si="8"/>
        <v>0</v>
      </c>
    </row>
    <row r="128" spans="1:77" ht="60" x14ac:dyDescent="0.25">
      <c r="A128" s="17" t="s">
        <v>82</v>
      </c>
      <c r="B128" s="9">
        <v>2</v>
      </c>
      <c r="C128" s="9" t="s">
        <v>31</v>
      </c>
      <c r="D128" s="9" t="s">
        <v>54</v>
      </c>
      <c r="E128" s="15" t="s">
        <v>58</v>
      </c>
      <c r="F128" s="10" t="s">
        <v>55</v>
      </c>
      <c r="G128" s="11" t="s">
        <v>56</v>
      </c>
      <c r="H128" s="11" t="s">
        <v>57</v>
      </c>
      <c r="I128" s="11" t="s">
        <v>36</v>
      </c>
      <c r="J128" s="9" t="s">
        <v>59</v>
      </c>
      <c r="K128" s="13" t="s">
        <v>29</v>
      </c>
      <c r="L128" s="20">
        <v>13500</v>
      </c>
      <c r="M128" s="14" t="s">
        <v>39</v>
      </c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1">
        <f t="shared" si="5"/>
        <v>0</v>
      </c>
      <c r="BW128" s="21">
        <f t="shared" si="6"/>
        <v>0</v>
      </c>
      <c r="BX128" s="21">
        <f t="shared" si="7"/>
        <v>0</v>
      </c>
      <c r="BY128" s="21">
        <f t="shared" si="8"/>
        <v>0</v>
      </c>
    </row>
    <row r="129" spans="1:77" ht="60" x14ac:dyDescent="0.25">
      <c r="A129" s="17" t="s">
        <v>82</v>
      </c>
      <c r="B129" s="9">
        <v>2</v>
      </c>
      <c r="C129" s="9" t="s">
        <v>31</v>
      </c>
      <c r="D129" s="9" t="s">
        <v>60</v>
      </c>
      <c r="E129" s="15" t="s">
        <v>64</v>
      </c>
      <c r="F129" s="10" t="s">
        <v>61</v>
      </c>
      <c r="G129" s="11" t="s">
        <v>62</v>
      </c>
      <c r="H129" s="11" t="s">
        <v>63</v>
      </c>
      <c r="I129" s="11" t="s">
        <v>36</v>
      </c>
      <c r="J129" s="9" t="s">
        <v>65</v>
      </c>
      <c r="K129" s="13" t="s">
        <v>29</v>
      </c>
      <c r="L129" s="20">
        <v>100</v>
      </c>
      <c r="M129" s="14" t="s">
        <v>39</v>
      </c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1">
        <f t="shared" si="5"/>
        <v>0</v>
      </c>
      <c r="BW129" s="21">
        <f t="shared" si="6"/>
        <v>0</v>
      </c>
      <c r="BX129" s="21">
        <f t="shared" si="7"/>
        <v>0</v>
      </c>
      <c r="BY129" s="21">
        <f t="shared" si="8"/>
        <v>0</v>
      </c>
    </row>
    <row r="130" spans="1:77" ht="84" x14ac:dyDescent="0.25">
      <c r="A130" s="17" t="s">
        <v>83</v>
      </c>
      <c r="B130" s="9">
        <v>1</v>
      </c>
      <c r="C130" s="9" t="s">
        <v>22</v>
      </c>
      <c r="D130" s="9" t="s">
        <v>23</v>
      </c>
      <c r="E130" s="12" t="s">
        <v>23</v>
      </c>
      <c r="F130" s="10" t="s">
        <v>24</v>
      </c>
      <c r="G130" s="11" t="s">
        <v>25</v>
      </c>
      <c r="H130" s="11" t="s">
        <v>26</v>
      </c>
      <c r="I130" s="11" t="s">
        <v>27</v>
      </c>
      <c r="J130" s="9" t="s">
        <v>28</v>
      </c>
      <c r="K130" s="13" t="s">
        <v>29</v>
      </c>
      <c r="L130" s="20">
        <v>16000</v>
      </c>
      <c r="M130" s="14" t="s">
        <v>30</v>
      </c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1">
        <f t="shared" si="5"/>
        <v>0</v>
      </c>
      <c r="BW130" s="21">
        <f t="shared" si="6"/>
        <v>0</v>
      </c>
      <c r="BX130" s="21">
        <f t="shared" si="7"/>
        <v>0</v>
      </c>
      <c r="BY130" s="21">
        <f t="shared" si="8"/>
        <v>0</v>
      </c>
    </row>
    <row r="131" spans="1:77" ht="72" x14ac:dyDescent="0.25">
      <c r="A131" s="17" t="s">
        <v>83</v>
      </c>
      <c r="B131" s="9">
        <v>2</v>
      </c>
      <c r="C131" s="9" t="s">
        <v>31</v>
      </c>
      <c r="D131" s="9" t="s">
        <v>32</v>
      </c>
      <c r="E131" s="15" t="s">
        <v>37</v>
      </c>
      <c r="F131" s="10" t="s">
        <v>33</v>
      </c>
      <c r="G131" s="11" t="s">
        <v>34</v>
      </c>
      <c r="H131" s="11" t="s">
        <v>35</v>
      </c>
      <c r="I131" s="11" t="s">
        <v>36</v>
      </c>
      <c r="J131" s="9" t="s">
        <v>38</v>
      </c>
      <c r="K131" s="13" t="s">
        <v>29</v>
      </c>
      <c r="L131" s="20">
        <v>75000</v>
      </c>
      <c r="M131" s="14" t="s">
        <v>39</v>
      </c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1">
        <f t="shared" si="5"/>
        <v>0</v>
      </c>
      <c r="BW131" s="21">
        <f t="shared" si="6"/>
        <v>0</v>
      </c>
      <c r="BX131" s="21">
        <f t="shared" si="7"/>
        <v>0</v>
      </c>
      <c r="BY131" s="21">
        <f t="shared" si="8"/>
        <v>0</v>
      </c>
    </row>
    <row r="132" spans="1:77" ht="72" x14ac:dyDescent="0.25">
      <c r="A132" s="17" t="s">
        <v>83</v>
      </c>
      <c r="B132" s="9">
        <v>2</v>
      </c>
      <c r="C132" s="9" t="s">
        <v>31</v>
      </c>
      <c r="D132" s="9" t="s">
        <v>40</v>
      </c>
      <c r="E132" s="15" t="s">
        <v>44</v>
      </c>
      <c r="F132" s="10" t="s">
        <v>41</v>
      </c>
      <c r="G132" s="11" t="s">
        <v>42</v>
      </c>
      <c r="H132" s="11" t="s">
        <v>43</v>
      </c>
      <c r="I132" s="11" t="s">
        <v>36</v>
      </c>
      <c r="J132" s="9" t="s">
        <v>45</v>
      </c>
      <c r="K132" s="13" t="s">
        <v>29</v>
      </c>
      <c r="L132" s="20">
        <v>47000</v>
      </c>
      <c r="M132" s="14" t="s">
        <v>39</v>
      </c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1">
        <f t="shared" si="5"/>
        <v>0</v>
      </c>
      <c r="BW132" s="21">
        <f t="shared" si="6"/>
        <v>0</v>
      </c>
      <c r="BX132" s="21">
        <f t="shared" si="7"/>
        <v>0</v>
      </c>
      <c r="BY132" s="21">
        <f t="shared" si="8"/>
        <v>0</v>
      </c>
    </row>
    <row r="133" spans="1:77" ht="60" x14ac:dyDescent="0.25">
      <c r="A133" s="17" t="s">
        <v>83</v>
      </c>
      <c r="B133" s="9">
        <v>2</v>
      </c>
      <c r="C133" s="9" t="s">
        <v>31</v>
      </c>
      <c r="D133" s="9" t="s">
        <v>40</v>
      </c>
      <c r="E133" s="15" t="s">
        <v>44</v>
      </c>
      <c r="F133" s="10" t="s">
        <v>46</v>
      </c>
      <c r="G133" s="11" t="s">
        <v>47</v>
      </c>
      <c r="H133" s="11" t="s">
        <v>48</v>
      </c>
      <c r="I133" s="11" t="s">
        <v>36</v>
      </c>
      <c r="J133" s="9" t="s">
        <v>49</v>
      </c>
      <c r="K133" s="13" t="s">
        <v>29</v>
      </c>
      <c r="L133" s="20">
        <v>1000</v>
      </c>
      <c r="M133" s="14" t="s">
        <v>39</v>
      </c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1">
        <f t="shared" ref="BV133:BV196" si="9">N133+R133+V133+Z133+AD133+AH133+AL133+AP133+AT133+AX133+BB133+BF133+BJ133+BN133+BR133</f>
        <v>0</v>
      </c>
      <c r="BW133" s="21">
        <f t="shared" ref="BW133:BW196" si="10">O133+S133+W133+AA133+AE133+AI133+AM133+AQ133+AU133+AY133+BC133+BG133+BK133+BO133+BS133</f>
        <v>0</v>
      </c>
      <c r="BX133" s="21">
        <f t="shared" ref="BX133:BX196" si="11">P133+T133+X133+AB133+AF133+AJ133+AN133+AR133+AV133+AZ133+BD133+BH133+BL133+BP133+BT133</f>
        <v>0</v>
      </c>
      <c r="BY133" s="21">
        <f t="shared" ref="BY133:BY196" si="12">Q133+U133+Y133+AC133+AG133+AK133+AO133+AS133+AW133+BA133+BE133+BI133+BM133+BQ133+BU133</f>
        <v>0</v>
      </c>
    </row>
    <row r="134" spans="1:77" ht="60" x14ac:dyDescent="0.25">
      <c r="A134" s="17" t="s">
        <v>83</v>
      </c>
      <c r="B134" s="9">
        <v>2</v>
      </c>
      <c r="C134" s="9" t="s">
        <v>31</v>
      </c>
      <c r="D134" s="9" t="s">
        <v>40</v>
      </c>
      <c r="E134" s="15" t="s">
        <v>44</v>
      </c>
      <c r="F134" s="10" t="s">
        <v>50</v>
      </c>
      <c r="G134" s="11" t="s">
        <v>51</v>
      </c>
      <c r="H134" s="11" t="s">
        <v>52</v>
      </c>
      <c r="I134" s="11" t="s">
        <v>36</v>
      </c>
      <c r="J134" s="9" t="s">
        <v>53</v>
      </c>
      <c r="K134" s="13" t="s">
        <v>29</v>
      </c>
      <c r="L134" s="20">
        <v>1000</v>
      </c>
      <c r="M134" s="14" t="s">
        <v>39</v>
      </c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1">
        <f t="shared" si="9"/>
        <v>0</v>
      </c>
      <c r="BW134" s="21">
        <f t="shared" si="10"/>
        <v>0</v>
      </c>
      <c r="BX134" s="21">
        <f t="shared" si="11"/>
        <v>0</v>
      </c>
      <c r="BY134" s="21">
        <f t="shared" si="12"/>
        <v>0</v>
      </c>
    </row>
    <row r="135" spans="1:77" ht="60" x14ac:dyDescent="0.25">
      <c r="A135" s="17" t="s">
        <v>83</v>
      </c>
      <c r="B135" s="9">
        <v>2</v>
      </c>
      <c r="C135" s="9" t="s">
        <v>31</v>
      </c>
      <c r="D135" s="9" t="s">
        <v>54</v>
      </c>
      <c r="E135" s="15" t="s">
        <v>58</v>
      </c>
      <c r="F135" s="10" t="s">
        <v>55</v>
      </c>
      <c r="G135" s="11" t="s">
        <v>56</v>
      </c>
      <c r="H135" s="11" t="s">
        <v>57</v>
      </c>
      <c r="I135" s="11" t="s">
        <v>36</v>
      </c>
      <c r="J135" s="9" t="s">
        <v>59</v>
      </c>
      <c r="K135" s="13" t="s">
        <v>29</v>
      </c>
      <c r="L135" s="20">
        <v>13500</v>
      </c>
      <c r="M135" s="14" t="s">
        <v>39</v>
      </c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1">
        <f t="shared" si="9"/>
        <v>0</v>
      </c>
      <c r="BW135" s="21">
        <f t="shared" si="10"/>
        <v>0</v>
      </c>
      <c r="BX135" s="21">
        <f t="shared" si="11"/>
        <v>0</v>
      </c>
      <c r="BY135" s="21">
        <f t="shared" si="12"/>
        <v>0</v>
      </c>
    </row>
    <row r="136" spans="1:77" ht="60" x14ac:dyDescent="0.25">
      <c r="A136" s="17" t="s">
        <v>83</v>
      </c>
      <c r="B136" s="9">
        <v>2</v>
      </c>
      <c r="C136" s="9" t="s">
        <v>31</v>
      </c>
      <c r="D136" s="9" t="s">
        <v>60</v>
      </c>
      <c r="E136" s="15" t="s">
        <v>64</v>
      </c>
      <c r="F136" s="10" t="s">
        <v>61</v>
      </c>
      <c r="G136" s="11" t="s">
        <v>62</v>
      </c>
      <c r="H136" s="11" t="s">
        <v>63</v>
      </c>
      <c r="I136" s="11" t="s">
        <v>36</v>
      </c>
      <c r="J136" s="9" t="s">
        <v>65</v>
      </c>
      <c r="K136" s="13" t="s">
        <v>29</v>
      </c>
      <c r="L136" s="20">
        <v>100</v>
      </c>
      <c r="M136" s="14" t="s">
        <v>39</v>
      </c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1">
        <f t="shared" si="9"/>
        <v>0</v>
      </c>
      <c r="BW136" s="21">
        <f t="shared" si="10"/>
        <v>0</v>
      </c>
      <c r="BX136" s="21">
        <f t="shared" si="11"/>
        <v>0</v>
      </c>
      <c r="BY136" s="21">
        <f t="shared" si="12"/>
        <v>0</v>
      </c>
    </row>
    <row r="137" spans="1:77" ht="84" x14ac:dyDescent="0.25">
      <c r="A137" s="17" t="s">
        <v>84</v>
      </c>
      <c r="B137" s="9">
        <v>1</v>
      </c>
      <c r="C137" s="9" t="s">
        <v>22</v>
      </c>
      <c r="D137" s="9" t="s">
        <v>23</v>
      </c>
      <c r="E137" s="12" t="s">
        <v>23</v>
      </c>
      <c r="F137" s="10" t="s">
        <v>24</v>
      </c>
      <c r="G137" s="11" t="s">
        <v>25</v>
      </c>
      <c r="H137" s="11" t="s">
        <v>26</v>
      </c>
      <c r="I137" s="11" t="s">
        <v>27</v>
      </c>
      <c r="J137" s="9" t="s">
        <v>28</v>
      </c>
      <c r="K137" s="13" t="s">
        <v>29</v>
      </c>
      <c r="L137" s="20">
        <v>16000</v>
      </c>
      <c r="M137" s="14" t="s">
        <v>30</v>
      </c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1">
        <f t="shared" si="9"/>
        <v>0</v>
      </c>
      <c r="BW137" s="21">
        <f t="shared" si="10"/>
        <v>0</v>
      </c>
      <c r="BX137" s="21">
        <f t="shared" si="11"/>
        <v>0</v>
      </c>
      <c r="BY137" s="21">
        <f t="shared" si="12"/>
        <v>0</v>
      </c>
    </row>
    <row r="138" spans="1:77" ht="72" x14ac:dyDescent="0.25">
      <c r="A138" s="17" t="s">
        <v>84</v>
      </c>
      <c r="B138" s="9">
        <v>2</v>
      </c>
      <c r="C138" s="9" t="s">
        <v>31</v>
      </c>
      <c r="D138" s="9" t="s">
        <v>32</v>
      </c>
      <c r="E138" s="15" t="s">
        <v>37</v>
      </c>
      <c r="F138" s="10" t="s">
        <v>33</v>
      </c>
      <c r="G138" s="11" t="s">
        <v>34</v>
      </c>
      <c r="H138" s="11" t="s">
        <v>35</v>
      </c>
      <c r="I138" s="11" t="s">
        <v>36</v>
      </c>
      <c r="J138" s="9" t="s">
        <v>38</v>
      </c>
      <c r="K138" s="13" t="s">
        <v>29</v>
      </c>
      <c r="L138" s="20">
        <v>75000</v>
      </c>
      <c r="M138" s="14" t="s">
        <v>39</v>
      </c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1">
        <f t="shared" si="9"/>
        <v>0</v>
      </c>
      <c r="BW138" s="21">
        <f t="shared" si="10"/>
        <v>0</v>
      </c>
      <c r="BX138" s="21">
        <f t="shared" si="11"/>
        <v>0</v>
      </c>
      <c r="BY138" s="21">
        <f t="shared" si="12"/>
        <v>0</v>
      </c>
    </row>
    <row r="139" spans="1:77" ht="72" x14ac:dyDescent="0.25">
      <c r="A139" s="17" t="s">
        <v>84</v>
      </c>
      <c r="B139" s="9">
        <v>2</v>
      </c>
      <c r="C139" s="9" t="s">
        <v>31</v>
      </c>
      <c r="D139" s="9" t="s">
        <v>40</v>
      </c>
      <c r="E139" s="15" t="s">
        <v>44</v>
      </c>
      <c r="F139" s="10" t="s">
        <v>41</v>
      </c>
      <c r="G139" s="11" t="s">
        <v>42</v>
      </c>
      <c r="H139" s="11" t="s">
        <v>43</v>
      </c>
      <c r="I139" s="11" t="s">
        <v>36</v>
      </c>
      <c r="J139" s="9" t="s">
        <v>45</v>
      </c>
      <c r="K139" s="13" t="s">
        <v>29</v>
      </c>
      <c r="L139" s="20">
        <v>47000</v>
      </c>
      <c r="M139" s="14" t="s">
        <v>39</v>
      </c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1">
        <f t="shared" si="9"/>
        <v>0</v>
      </c>
      <c r="BW139" s="21">
        <f t="shared" si="10"/>
        <v>0</v>
      </c>
      <c r="BX139" s="21">
        <f t="shared" si="11"/>
        <v>0</v>
      </c>
      <c r="BY139" s="21">
        <f t="shared" si="12"/>
        <v>0</v>
      </c>
    </row>
    <row r="140" spans="1:77" ht="60" x14ac:dyDescent="0.25">
      <c r="A140" s="17" t="s">
        <v>84</v>
      </c>
      <c r="B140" s="9">
        <v>2</v>
      </c>
      <c r="C140" s="9" t="s">
        <v>31</v>
      </c>
      <c r="D140" s="9" t="s">
        <v>40</v>
      </c>
      <c r="E140" s="15" t="s">
        <v>44</v>
      </c>
      <c r="F140" s="10" t="s">
        <v>46</v>
      </c>
      <c r="G140" s="11" t="s">
        <v>47</v>
      </c>
      <c r="H140" s="11" t="s">
        <v>48</v>
      </c>
      <c r="I140" s="11" t="s">
        <v>36</v>
      </c>
      <c r="J140" s="9" t="s">
        <v>49</v>
      </c>
      <c r="K140" s="13" t="s">
        <v>29</v>
      </c>
      <c r="L140" s="20">
        <v>1000</v>
      </c>
      <c r="M140" s="14" t="s">
        <v>39</v>
      </c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1">
        <f t="shared" si="9"/>
        <v>0</v>
      </c>
      <c r="BW140" s="21">
        <f t="shared" si="10"/>
        <v>0</v>
      </c>
      <c r="BX140" s="21">
        <f t="shared" si="11"/>
        <v>0</v>
      </c>
      <c r="BY140" s="21">
        <f t="shared" si="12"/>
        <v>0</v>
      </c>
    </row>
    <row r="141" spans="1:77" ht="60" x14ac:dyDescent="0.25">
      <c r="A141" s="17" t="s">
        <v>84</v>
      </c>
      <c r="B141" s="9">
        <v>2</v>
      </c>
      <c r="C141" s="9" t="s">
        <v>31</v>
      </c>
      <c r="D141" s="9" t="s">
        <v>40</v>
      </c>
      <c r="E141" s="15" t="s">
        <v>44</v>
      </c>
      <c r="F141" s="10" t="s">
        <v>50</v>
      </c>
      <c r="G141" s="11" t="s">
        <v>51</v>
      </c>
      <c r="H141" s="11" t="s">
        <v>52</v>
      </c>
      <c r="I141" s="11" t="s">
        <v>36</v>
      </c>
      <c r="J141" s="9" t="s">
        <v>53</v>
      </c>
      <c r="K141" s="13" t="s">
        <v>29</v>
      </c>
      <c r="L141" s="20">
        <v>1000</v>
      </c>
      <c r="M141" s="14" t="s">
        <v>39</v>
      </c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1">
        <f t="shared" si="9"/>
        <v>0</v>
      </c>
      <c r="BW141" s="21">
        <f t="shared" si="10"/>
        <v>0</v>
      </c>
      <c r="BX141" s="21">
        <f t="shared" si="11"/>
        <v>0</v>
      </c>
      <c r="BY141" s="21">
        <f t="shared" si="12"/>
        <v>0</v>
      </c>
    </row>
    <row r="142" spans="1:77" ht="60" x14ac:dyDescent="0.25">
      <c r="A142" s="17" t="s">
        <v>84</v>
      </c>
      <c r="B142" s="9">
        <v>2</v>
      </c>
      <c r="C142" s="9" t="s">
        <v>31</v>
      </c>
      <c r="D142" s="9" t="s">
        <v>54</v>
      </c>
      <c r="E142" s="15" t="s">
        <v>58</v>
      </c>
      <c r="F142" s="10" t="s">
        <v>55</v>
      </c>
      <c r="G142" s="11" t="s">
        <v>56</v>
      </c>
      <c r="H142" s="11" t="s">
        <v>57</v>
      </c>
      <c r="I142" s="11" t="s">
        <v>36</v>
      </c>
      <c r="J142" s="9" t="s">
        <v>59</v>
      </c>
      <c r="K142" s="13" t="s">
        <v>29</v>
      </c>
      <c r="L142" s="20">
        <v>13500</v>
      </c>
      <c r="M142" s="14" t="s">
        <v>39</v>
      </c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1">
        <f t="shared" si="9"/>
        <v>0</v>
      </c>
      <c r="BW142" s="21">
        <f t="shared" si="10"/>
        <v>0</v>
      </c>
      <c r="BX142" s="21">
        <f t="shared" si="11"/>
        <v>0</v>
      </c>
      <c r="BY142" s="21">
        <f t="shared" si="12"/>
        <v>0</v>
      </c>
    </row>
    <row r="143" spans="1:77" ht="60" x14ac:dyDescent="0.25">
      <c r="A143" s="17" t="s">
        <v>84</v>
      </c>
      <c r="B143" s="9">
        <v>2</v>
      </c>
      <c r="C143" s="9" t="s">
        <v>31</v>
      </c>
      <c r="D143" s="9" t="s">
        <v>60</v>
      </c>
      <c r="E143" s="15" t="s">
        <v>64</v>
      </c>
      <c r="F143" s="10" t="s">
        <v>61</v>
      </c>
      <c r="G143" s="11" t="s">
        <v>62</v>
      </c>
      <c r="H143" s="11" t="s">
        <v>63</v>
      </c>
      <c r="I143" s="11" t="s">
        <v>36</v>
      </c>
      <c r="J143" s="9" t="s">
        <v>65</v>
      </c>
      <c r="K143" s="13" t="s">
        <v>29</v>
      </c>
      <c r="L143" s="20">
        <v>100</v>
      </c>
      <c r="M143" s="14" t="s">
        <v>39</v>
      </c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1">
        <f t="shared" si="9"/>
        <v>0</v>
      </c>
      <c r="BW143" s="21">
        <f t="shared" si="10"/>
        <v>0</v>
      </c>
      <c r="BX143" s="21">
        <f t="shared" si="11"/>
        <v>0</v>
      </c>
      <c r="BY143" s="21">
        <f t="shared" si="12"/>
        <v>0</v>
      </c>
    </row>
    <row r="144" spans="1:77" ht="84" x14ac:dyDescent="0.25">
      <c r="A144" s="17" t="s">
        <v>85</v>
      </c>
      <c r="B144" s="9">
        <v>1</v>
      </c>
      <c r="C144" s="9" t="s">
        <v>22</v>
      </c>
      <c r="D144" s="9" t="s">
        <v>23</v>
      </c>
      <c r="E144" s="12" t="s">
        <v>23</v>
      </c>
      <c r="F144" s="10" t="s">
        <v>24</v>
      </c>
      <c r="G144" s="11" t="s">
        <v>25</v>
      </c>
      <c r="H144" s="11" t="s">
        <v>26</v>
      </c>
      <c r="I144" s="11" t="s">
        <v>27</v>
      </c>
      <c r="J144" s="9" t="s">
        <v>28</v>
      </c>
      <c r="K144" s="13" t="s">
        <v>29</v>
      </c>
      <c r="L144" s="20">
        <v>16000</v>
      </c>
      <c r="M144" s="14" t="s">
        <v>30</v>
      </c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1">
        <f t="shared" si="9"/>
        <v>0</v>
      </c>
      <c r="BW144" s="21">
        <f t="shared" si="10"/>
        <v>0</v>
      </c>
      <c r="BX144" s="21">
        <f t="shared" si="11"/>
        <v>0</v>
      </c>
      <c r="BY144" s="21">
        <f t="shared" si="12"/>
        <v>0</v>
      </c>
    </row>
    <row r="145" spans="1:77" ht="72" x14ac:dyDescent="0.25">
      <c r="A145" s="17" t="s">
        <v>85</v>
      </c>
      <c r="B145" s="9">
        <v>2</v>
      </c>
      <c r="C145" s="9" t="s">
        <v>31</v>
      </c>
      <c r="D145" s="9" t="s">
        <v>32</v>
      </c>
      <c r="E145" s="15" t="s">
        <v>37</v>
      </c>
      <c r="F145" s="10" t="s">
        <v>33</v>
      </c>
      <c r="G145" s="11" t="s">
        <v>34</v>
      </c>
      <c r="H145" s="11" t="s">
        <v>35</v>
      </c>
      <c r="I145" s="11" t="s">
        <v>36</v>
      </c>
      <c r="J145" s="9" t="s">
        <v>38</v>
      </c>
      <c r="K145" s="13" t="s">
        <v>29</v>
      </c>
      <c r="L145" s="20">
        <v>75000</v>
      </c>
      <c r="M145" s="14" t="s">
        <v>39</v>
      </c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1">
        <f t="shared" si="9"/>
        <v>0</v>
      </c>
      <c r="BW145" s="21">
        <f t="shared" si="10"/>
        <v>0</v>
      </c>
      <c r="BX145" s="21">
        <f t="shared" si="11"/>
        <v>0</v>
      </c>
      <c r="BY145" s="21">
        <f t="shared" si="12"/>
        <v>0</v>
      </c>
    </row>
    <row r="146" spans="1:77" ht="72" x14ac:dyDescent="0.25">
      <c r="A146" s="17" t="s">
        <v>85</v>
      </c>
      <c r="B146" s="9">
        <v>2</v>
      </c>
      <c r="C146" s="9" t="s">
        <v>31</v>
      </c>
      <c r="D146" s="9" t="s">
        <v>40</v>
      </c>
      <c r="E146" s="15" t="s">
        <v>44</v>
      </c>
      <c r="F146" s="10" t="s">
        <v>41</v>
      </c>
      <c r="G146" s="11" t="s">
        <v>42</v>
      </c>
      <c r="H146" s="11" t="s">
        <v>43</v>
      </c>
      <c r="I146" s="11" t="s">
        <v>36</v>
      </c>
      <c r="J146" s="9" t="s">
        <v>45</v>
      </c>
      <c r="K146" s="13" t="s">
        <v>29</v>
      </c>
      <c r="L146" s="20">
        <v>47000</v>
      </c>
      <c r="M146" s="14" t="s">
        <v>39</v>
      </c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1">
        <f t="shared" si="9"/>
        <v>0</v>
      </c>
      <c r="BW146" s="21">
        <f t="shared" si="10"/>
        <v>0</v>
      </c>
      <c r="BX146" s="21">
        <f t="shared" si="11"/>
        <v>0</v>
      </c>
      <c r="BY146" s="21">
        <f t="shared" si="12"/>
        <v>0</v>
      </c>
    </row>
    <row r="147" spans="1:77" ht="60" x14ac:dyDescent="0.25">
      <c r="A147" s="17" t="s">
        <v>85</v>
      </c>
      <c r="B147" s="9">
        <v>2</v>
      </c>
      <c r="C147" s="9" t="s">
        <v>31</v>
      </c>
      <c r="D147" s="9" t="s">
        <v>40</v>
      </c>
      <c r="E147" s="15" t="s">
        <v>44</v>
      </c>
      <c r="F147" s="10" t="s">
        <v>46</v>
      </c>
      <c r="G147" s="11" t="s">
        <v>47</v>
      </c>
      <c r="H147" s="11" t="s">
        <v>48</v>
      </c>
      <c r="I147" s="11" t="s">
        <v>36</v>
      </c>
      <c r="J147" s="9" t="s">
        <v>49</v>
      </c>
      <c r="K147" s="13" t="s">
        <v>29</v>
      </c>
      <c r="L147" s="20">
        <v>1000</v>
      </c>
      <c r="M147" s="14" t="s">
        <v>39</v>
      </c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1">
        <f t="shared" si="9"/>
        <v>0</v>
      </c>
      <c r="BW147" s="21">
        <f t="shared" si="10"/>
        <v>0</v>
      </c>
      <c r="BX147" s="21">
        <f t="shared" si="11"/>
        <v>0</v>
      </c>
      <c r="BY147" s="21">
        <f t="shared" si="12"/>
        <v>0</v>
      </c>
    </row>
    <row r="148" spans="1:77" ht="60" x14ac:dyDescent="0.25">
      <c r="A148" s="17" t="s">
        <v>85</v>
      </c>
      <c r="B148" s="9">
        <v>2</v>
      </c>
      <c r="C148" s="9" t="s">
        <v>31</v>
      </c>
      <c r="D148" s="9" t="s">
        <v>40</v>
      </c>
      <c r="E148" s="15" t="s">
        <v>44</v>
      </c>
      <c r="F148" s="10" t="s">
        <v>50</v>
      </c>
      <c r="G148" s="11" t="s">
        <v>51</v>
      </c>
      <c r="H148" s="11" t="s">
        <v>52</v>
      </c>
      <c r="I148" s="11" t="s">
        <v>36</v>
      </c>
      <c r="J148" s="9" t="s">
        <v>53</v>
      </c>
      <c r="K148" s="13" t="s">
        <v>29</v>
      </c>
      <c r="L148" s="20">
        <v>1000</v>
      </c>
      <c r="M148" s="14" t="s">
        <v>39</v>
      </c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1">
        <f t="shared" si="9"/>
        <v>0</v>
      </c>
      <c r="BW148" s="21">
        <f t="shared" si="10"/>
        <v>0</v>
      </c>
      <c r="BX148" s="21">
        <f t="shared" si="11"/>
        <v>0</v>
      </c>
      <c r="BY148" s="21">
        <f t="shared" si="12"/>
        <v>0</v>
      </c>
    </row>
    <row r="149" spans="1:77" ht="60" x14ac:dyDescent="0.25">
      <c r="A149" s="17" t="s">
        <v>85</v>
      </c>
      <c r="B149" s="9">
        <v>2</v>
      </c>
      <c r="C149" s="9" t="s">
        <v>31</v>
      </c>
      <c r="D149" s="9" t="s">
        <v>54</v>
      </c>
      <c r="E149" s="15" t="s">
        <v>58</v>
      </c>
      <c r="F149" s="10" t="s">
        <v>55</v>
      </c>
      <c r="G149" s="11" t="s">
        <v>56</v>
      </c>
      <c r="H149" s="11" t="s">
        <v>57</v>
      </c>
      <c r="I149" s="11" t="s">
        <v>36</v>
      </c>
      <c r="J149" s="9" t="s">
        <v>59</v>
      </c>
      <c r="K149" s="13" t="s">
        <v>29</v>
      </c>
      <c r="L149" s="20">
        <v>13500</v>
      </c>
      <c r="M149" s="14" t="s">
        <v>39</v>
      </c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1">
        <f t="shared" si="9"/>
        <v>0</v>
      </c>
      <c r="BW149" s="21">
        <f t="shared" si="10"/>
        <v>0</v>
      </c>
      <c r="BX149" s="21">
        <f t="shared" si="11"/>
        <v>0</v>
      </c>
      <c r="BY149" s="21">
        <f t="shared" si="12"/>
        <v>0</v>
      </c>
    </row>
    <row r="150" spans="1:77" ht="60" x14ac:dyDescent="0.25">
      <c r="A150" s="17" t="s">
        <v>85</v>
      </c>
      <c r="B150" s="9">
        <v>2</v>
      </c>
      <c r="C150" s="9" t="s">
        <v>31</v>
      </c>
      <c r="D150" s="9" t="s">
        <v>60</v>
      </c>
      <c r="E150" s="15" t="s">
        <v>64</v>
      </c>
      <c r="F150" s="10" t="s">
        <v>61</v>
      </c>
      <c r="G150" s="11" t="s">
        <v>62</v>
      </c>
      <c r="H150" s="11" t="s">
        <v>63</v>
      </c>
      <c r="I150" s="11" t="s">
        <v>36</v>
      </c>
      <c r="J150" s="9" t="s">
        <v>65</v>
      </c>
      <c r="K150" s="13" t="s">
        <v>29</v>
      </c>
      <c r="L150" s="20">
        <v>100</v>
      </c>
      <c r="M150" s="14" t="s">
        <v>39</v>
      </c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1">
        <f t="shared" si="9"/>
        <v>0</v>
      </c>
      <c r="BW150" s="21">
        <f t="shared" si="10"/>
        <v>0</v>
      </c>
      <c r="BX150" s="21">
        <f t="shared" si="11"/>
        <v>0</v>
      </c>
      <c r="BY150" s="21">
        <f t="shared" si="12"/>
        <v>0</v>
      </c>
    </row>
    <row r="151" spans="1:77" ht="84" x14ac:dyDescent="0.25">
      <c r="A151" s="17" t="s">
        <v>86</v>
      </c>
      <c r="B151" s="9">
        <v>1</v>
      </c>
      <c r="C151" s="9" t="s">
        <v>22</v>
      </c>
      <c r="D151" s="9" t="s">
        <v>23</v>
      </c>
      <c r="E151" s="12" t="s">
        <v>23</v>
      </c>
      <c r="F151" s="10" t="s">
        <v>24</v>
      </c>
      <c r="G151" s="11" t="s">
        <v>25</v>
      </c>
      <c r="H151" s="11" t="s">
        <v>26</v>
      </c>
      <c r="I151" s="11" t="s">
        <v>27</v>
      </c>
      <c r="J151" s="9" t="s">
        <v>28</v>
      </c>
      <c r="K151" s="13" t="s">
        <v>29</v>
      </c>
      <c r="L151" s="20">
        <v>16000</v>
      </c>
      <c r="M151" s="14" t="s">
        <v>30</v>
      </c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1">
        <f t="shared" si="9"/>
        <v>0</v>
      </c>
      <c r="BW151" s="21">
        <f t="shared" si="10"/>
        <v>0</v>
      </c>
      <c r="BX151" s="21">
        <f t="shared" si="11"/>
        <v>0</v>
      </c>
      <c r="BY151" s="21">
        <f t="shared" si="12"/>
        <v>0</v>
      </c>
    </row>
    <row r="152" spans="1:77" ht="72" x14ac:dyDescent="0.25">
      <c r="A152" s="17" t="s">
        <v>86</v>
      </c>
      <c r="B152" s="9">
        <v>2</v>
      </c>
      <c r="C152" s="9" t="s">
        <v>31</v>
      </c>
      <c r="D152" s="9" t="s">
        <v>32</v>
      </c>
      <c r="E152" s="15" t="s">
        <v>37</v>
      </c>
      <c r="F152" s="10" t="s">
        <v>33</v>
      </c>
      <c r="G152" s="11" t="s">
        <v>34</v>
      </c>
      <c r="H152" s="11" t="s">
        <v>35</v>
      </c>
      <c r="I152" s="11" t="s">
        <v>36</v>
      </c>
      <c r="J152" s="9" t="s">
        <v>38</v>
      </c>
      <c r="K152" s="13" t="s">
        <v>29</v>
      </c>
      <c r="L152" s="20">
        <v>75000</v>
      </c>
      <c r="M152" s="14" t="s">
        <v>39</v>
      </c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1">
        <f t="shared" si="9"/>
        <v>0</v>
      </c>
      <c r="BW152" s="21">
        <f t="shared" si="10"/>
        <v>0</v>
      </c>
      <c r="BX152" s="21">
        <f t="shared" si="11"/>
        <v>0</v>
      </c>
      <c r="BY152" s="21">
        <f t="shared" si="12"/>
        <v>0</v>
      </c>
    </row>
    <row r="153" spans="1:77" ht="72" x14ac:dyDescent="0.25">
      <c r="A153" s="17" t="s">
        <v>86</v>
      </c>
      <c r="B153" s="9">
        <v>2</v>
      </c>
      <c r="C153" s="9" t="s">
        <v>31</v>
      </c>
      <c r="D153" s="9" t="s">
        <v>40</v>
      </c>
      <c r="E153" s="15" t="s">
        <v>44</v>
      </c>
      <c r="F153" s="10" t="s">
        <v>41</v>
      </c>
      <c r="G153" s="11" t="s">
        <v>42</v>
      </c>
      <c r="H153" s="11" t="s">
        <v>43</v>
      </c>
      <c r="I153" s="11" t="s">
        <v>36</v>
      </c>
      <c r="J153" s="9" t="s">
        <v>45</v>
      </c>
      <c r="K153" s="13" t="s">
        <v>29</v>
      </c>
      <c r="L153" s="20">
        <v>47000</v>
      </c>
      <c r="M153" s="14" t="s">
        <v>39</v>
      </c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1">
        <f t="shared" si="9"/>
        <v>0</v>
      </c>
      <c r="BW153" s="21">
        <f t="shared" si="10"/>
        <v>0</v>
      </c>
      <c r="BX153" s="21">
        <f t="shared" si="11"/>
        <v>0</v>
      </c>
      <c r="BY153" s="21">
        <f t="shared" si="12"/>
        <v>0</v>
      </c>
    </row>
    <row r="154" spans="1:77" ht="60" x14ac:dyDescent="0.25">
      <c r="A154" s="17" t="s">
        <v>86</v>
      </c>
      <c r="B154" s="9">
        <v>2</v>
      </c>
      <c r="C154" s="9" t="s">
        <v>31</v>
      </c>
      <c r="D154" s="9" t="s">
        <v>40</v>
      </c>
      <c r="E154" s="15" t="s">
        <v>44</v>
      </c>
      <c r="F154" s="10" t="s">
        <v>46</v>
      </c>
      <c r="G154" s="11" t="s">
        <v>47</v>
      </c>
      <c r="H154" s="11" t="s">
        <v>48</v>
      </c>
      <c r="I154" s="11" t="s">
        <v>36</v>
      </c>
      <c r="J154" s="9" t="s">
        <v>49</v>
      </c>
      <c r="K154" s="13" t="s">
        <v>29</v>
      </c>
      <c r="L154" s="20">
        <v>1000</v>
      </c>
      <c r="M154" s="14" t="s">
        <v>39</v>
      </c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1">
        <f t="shared" si="9"/>
        <v>0</v>
      </c>
      <c r="BW154" s="21">
        <f t="shared" si="10"/>
        <v>0</v>
      </c>
      <c r="BX154" s="21">
        <f t="shared" si="11"/>
        <v>0</v>
      </c>
      <c r="BY154" s="21">
        <f t="shared" si="12"/>
        <v>0</v>
      </c>
    </row>
    <row r="155" spans="1:77" ht="60" x14ac:dyDescent="0.25">
      <c r="A155" s="17" t="s">
        <v>86</v>
      </c>
      <c r="B155" s="9">
        <v>2</v>
      </c>
      <c r="C155" s="9" t="s">
        <v>31</v>
      </c>
      <c r="D155" s="9" t="s">
        <v>40</v>
      </c>
      <c r="E155" s="15" t="s">
        <v>44</v>
      </c>
      <c r="F155" s="10" t="s">
        <v>50</v>
      </c>
      <c r="G155" s="11" t="s">
        <v>51</v>
      </c>
      <c r="H155" s="11" t="s">
        <v>52</v>
      </c>
      <c r="I155" s="11" t="s">
        <v>36</v>
      </c>
      <c r="J155" s="9" t="s">
        <v>53</v>
      </c>
      <c r="K155" s="13" t="s">
        <v>29</v>
      </c>
      <c r="L155" s="20">
        <v>1000</v>
      </c>
      <c r="M155" s="14" t="s">
        <v>39</v>
      </c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1">
        <f t="shared" si="9"/>
        <v>0</v>
      </c>
      <c r="BW155" s="21">
        <f t="shared" si="10"/>
        <v>0</v>
      </c>
      <c r="BX155" s="21">
        <f t="shared" si="11"/>
        <v>0</v>
      </c>
      <c r="BY155" s="21">
        <f t="shared" si="12"/>
        <v>0</v>
      </c>
    </row>
    <row r="156" spans="1:77" ht="60" x14ac:dyDescent="0.25">
      <c r="A156" s="17" t="s">
        <v>86</v>
      </c>
      <c r="B156" s="9">
        <v>2</v>
      </c>
      <c r="C156" s="9" t="s">
        <v>31</v>
      </c>
      <c r="D156" s="9" t="s">
        <v>54</v>
      </c>
      <c r="E156" s="15" t="s">
        <v>58</v>
      </c>
      <c r="F156" s="10" t="s">
        <v>55</v>
      </c>
      <c r="G156" s="11" t="s">
        <v>56</v>
      </c>
      <c r="H156" s="11" t="s">
        <v>57</v>
      </c>
      <c r="I156" s="11" t="s">
        <v>36</v>
      </c>
      <c r="J156" s="9" t="s">
        <v>59</v>
      </c>
      <c r="K156" s="13" t="s">
        <v>29</v>
      </c>
      <c r="L156" s="20">
        <v>13500</v>
      </c>
      <c r="M156" s="14" t="s">
        <v>39</v>
      </c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1">
        <f t="shared" si="9"/>
        <v>0</v>
      </c>
      <c r="BW156" s="21">
        <f t="shared" si="10"/>
        <v>0</v>
      </c>
      <c r="BX156" s="21">
        <f t="shared" si="11"/>
        <v>0</v>
      </c>
      <c r="BY156" s="21">
        <f t="shared" si="12"/>
        <v>0</v>
      </c>
    </row>
    <row r="157" spans="1:77" ht="60" x14ac:dyDescent="0.25">
      <c r="A157" s="17" t="s">
        <v>86</v>
      </c>
      <c r="B157" s="9">
        <v>2</v>
      </c>
      <c r="C157" s="9" t="s">
        <v>31</v>
      </c>
      <c r="D157" s="9" t="s">
        <v>60</v>
      </c>
      <c r="E157" s="15" t="s">
        <v>64</v>
      </c>
      <c r="F157" s="10" t="s">
        <v>61</v>
      </c>
      <c r="G157" s="11" t="s">
        <v>62</v>
      </c>
      <c r="H157" s="11" t="s">
        <v>63</v>
      </c>
      <c r="I157" s="11" t="s">
        <v>36</v>
      </c>
      <c r="J157" s="9" t="s">
        <v>65</v>
      </c>
      <c r="K157" s="13" t="s">
        <v>29</v>
      </c>
      <c r="L157" s="20">
        <v>100</v>
      </c>
      <c r="M157" s="14" t="s">
        <v>39</v>
      </c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1">
        <f t="shared" si="9"/>
        <v>0</v>
      </c>
      <c r="BW157" s="21">
        <f t="shared" si="10"/>
        <v>0</v>
      </c>
      <c r="BX157" s="21">
        <f t="shared" si="11"/>
        <v>0</v>
      </c>
      <c r="BY157" s="21">
        <f t="shared" si="12"/>
        <v>0</v>
      </c>
    </row>
    <row r="158" spans="1:77" ht="84" x14ac:dyDescent="0.25">
      <c r="A158" s="17" t="s">
        <v>87</v>
      </c>
      <c r="B158" s="9">
        <v>1</v>
      </c>
      <c r="C158" s="9" t="s">
        <v>22</v>
      </c>
      <c r="D158" s="9" t="s">
        <v>23</v>
      </c>
      <c r="E158" s="12" t="s">
        <v>23</v>
      </c>
      <c r="F158" s="10" t="s">
        <v>24</v>
      </c>
      <c r="G158" s="11" t="s">
        <v>25</v>
      </c>
      <c r="H158" s="11" t="s">
        <v>26</v>
      </c>
      <c r="I158" s="11" t="s">
        <v>27</v>
      </c>
      <c r="J158" s="9" t="s">
        <v>28</v>
      </c>
      <c r="K158" s="13" t="s">
        <v>29</v>
      </c>
      <c r="L158" s="20">
        <v>16000</v>
      </c>
      <c r="M158" s="14" t="s">
        <v>30</v>
      </c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1">
        <f t="shared" si="9"/>
        <v>0</v>
      </c>
      <c r="BW158" s="21">
        <f t="shared" si="10"/>
        <v>0</v>
      </c>
      <c r="BX158" s="21">
        <f t="shared" si="11"/>
        <v>0</v>
      </c>
      <c r="BY158" s="21">
        <f t="shared" si="12"/>
        <v>0</v>
      </c>
    </row>
    <row r="159" spans="1:77" ht="72" x14ac:dyDescent="0.25">
      <c r="A159" s="17" t="s">
        <v>87</v>
      </c>
      <c r="B159" s="9">
        <v>2</v>
      </c>
      <c r="C159" s="9" t="s">
        <v>31</v>
      </c>
      <c r="D159" s="9" t="s">
        <v>32</v>
      </c>
      <c r="E159" s="15" t="s">
        <v>37</v>
      </c>
      <c r="F159" s="10" t="s">
        <v>33</v>
      </c>
      <c r="G159" s="11" t="s">
        <v>34</v>
      </c>
      <c r="H159" s="11" t="s">
        <v>35</v>
      </c>
      <c r="I159" s="11" t="s">
        <v>36</v>
      </c>
      <c r="J159" s="9" t="s">
        <v>38</v>
      </c>
      <c r="K159" s="13" t="s">
        <v>29</v>
      </c>
      <c r="L159" s="20">
        <v>75000</v>
      </c>
      <c r="M159" s="14" t="s">
        <v>39</v>
      </c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1">
        <f t="shared" si="9"/>
        <v>0</v>
      </c>
      <c r="BW159" s="21">
        <f t="shared" si="10"/>
        <v>0</v>
      </c>
      <c r="BX159" s="21">
        <f t="shared" si="11"/>
        <v>0</v>
      </c>
      <c r="BY159" s="21">
        <f t="shared" si="12"/>
        <v>0</v>
      </c>
    </row>
    <row r="160" spans="1:77" ht="72" x14ac:dyDescent="0.25">
      <c r="A160" s="17" t="s">
        <v>87</v>
      </c>
      <c r="B160" s="9">
        <v>2</v>
      </c>
      <c r="C160" s="9" t="s">
        <v>31</v>
      </c>
      <c r="D160" s="9" t="s">
        <v>40</v>
      </c>
      <c r="E160" s="15" t="s">
        <v>44</v>
      </c>
      <c r="F160" s="10" t="s">
        <v>41</v>
      </c>
      <c r="G160" s="11" t="s">
        <v>42</v>
      </c>
      <c r="H160" s="11" t="s">
        <v>43</v>
      </c>
      <c r="I160" s="11" t="s">
        <v>36</v>
      </c>
      <c r="J160" s="9" t="s">
        <v>45</v>
      </c>
      <c r="K160" s="13" t="s">
        <v>29</v>
      </c>
      <c r="L160" s="20">
        <v>47000</v>
      </c>
      <c r="M160" s="14" t="s">
        <v>39</v>
      </c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1">
        <f t="shared" si="9"/>
        <v>0</v>
      </c>
      <c r="BW160" s="21">
        <f t="shared" si="10"/>
        <v>0</v>
      </c>
      <c r="BX160" s="21">
        <f t="shared" si="11"/>
        <v>0</v>
      </c>
      <c r="BY160" s="21">
        <f t="shared" si="12"/>
        <v>0</v>
      </c>
    </row>
    <row r="161" spans="1:77" ht="60" x14ac:dyDescent="0.25">
      <c r="A161" s="17" t="s">
        <v>87</v>
      </c>
      <c r="B161" s="9">
        <v>2</v>
      </c>
      <c r="C161" s="9" t="s">
        <v>31</v>
      </c>
      <c r="D161" s="9" t="s">
        <v>40</v>
      </c>
      <c r="E161" s="15" t="s">
        <v>44</v>
      </c>
      <c r="F161" s="10" t="s">
        <v>46</v>
      </c>
      <c r="G161" s="11" t="s">
        <v>47</v>
      </c>
      <c r="H161" s="11" t="s">
        <v>48</v>
      </c>
      <c r="I161" s="11" t="s">
        <v>36</v>
      </c>
      <c r="J161" s="9" t="s">
        <v>49</v>
      </c>
      <c r="K161" s="13" t="s">
        <v>29</v>
      </c>
      <c r="L161" s="20">
        <v>1000</v>
      </c>
      <c r="M161" s="14" t="s">
        <v>39</v>
      </c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1">
        <f t="shared" si="9"/>
        <v>0</v>
      </c>
      <c r="BW161" s="21">
        <f t="shared" si="10"/>
        <v>0</v>
      </c>
      <c r="BX161" s="21">
        <f t="shared" si="11"/>
        <v>0</v>
      </c>
      <c r="BY161" s="21">
        <f t="shared" si="12"/>
        <v>0</v>
      </c>
    </row>
    <row r="162" spans="1:77" ht="60" x14ac:dyDescent="0.25">
      <c r="A162" s="17" t="s">
        <v>87</v>
      </c>
      <c r="B162" s="9">
        <v>2</v>
      </c>
      <c r="C162" s="9" t="s">
        <v>31</v>
      </c>
      <c r="D162" s="9" t="s">
        <v>40</v>
      </c>
      <c r="E162" s="15" t="s">
        <v>44</v>
      </c>
      <c r="F162" s="10" t="s">
        <v>50</v>
      </c>
      <c r="G162" s="11" t="s">
        <v>51</v>
      </c>
      <c r="H162" s="11" t="s">
        <v>52</v>
      </c>
      <c r="I162" s="11" t="s">
        <v>36</v>
      </c>
      <c r="J162" s="9" t="s">
        <v>53</v>
      </c>
      <c r="K162" s="13" t="s">
        <v>29</v>
      </c>
      <c r="L162" s="20">
        <v>1000</v>
      </c>
      <c r="M162" s="14" t="s">
        <v>39</v>
      </c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1">
        <f t="shared" si="9"/>
        <v>0</v>
      </c>
      <c r="BW162" s="21">
        <f t="shared" si="10"/>
        <v>0</v>
      </c>
      <c r="BX162" s="21">
        <f t="shared" si="11"/>
        <v>0</v>
      </c>
      <c r="BY162" s="21">
        <f t="shared" si="12"/>
        <v>0</v>
      </c>
    </row>
    <row r="163" spans="1:77" ht="60" x14ac:dyDescent="0.25">
      <c r="A163" s="17" t="s">
        <v>87</v>
      </c>
      <c r="B163" s="9">
        <v>2</v>
      </c>
      <c r="C163" s="9" t="s">
        <v>31</v>
      </c>
      <c r="D163" s="9" t="s">
        <v>54</v>
      </c>
      <c r="E163" s="15" t="s">
        <v>58</v>
      </c>
      <c r="F163" s="10" t="s">
        <v>55</v>
      </c>
      <c r="G163" s="11" t="s">
        <v>56</v>
      </c>
      <c r="H163" s="11" t="s">
        <v>57</v>
      </c>
      <c r="I163" s="11" t="s">
        <v>36</v>
      </c>
      <c r="J163" s="9" t="s">
        <v>59</v>
      </c>
      <c r="K163" s="13" t="s">
        <v>29</v>
      </c>
      <c r="L163" s="20">
        <v>13500</v>
      </c>
      <c r="M163" s="14" t="s">
        <v>39</v>
      </c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1">
        <f t="shared" si="9"/>
        <v>0</v>
      </c>
      <c r="BW163" s="21">
        <f t="shared" si="10"/>
        <v>0</v>
      </c>
      <c r="BX163" s="21">
        <f t="shared" si="11"/>
        <v>0</v>
      </c>
      <c r="BY163" s="21">
        <f t="shared" si="12"/>
        <v>0</v>
      </c>
    </row>
    <row r="164" spans="1:77" ht="60" x14ac:dyDescent="0.25">
      <c r="A164" s="17" t="s">
        <v>87</v>
      </c>
      <c r="B164" s="9">
        <v>2</v>
      </c>
      <c r="C164" s="9" t="s">
        <v>31</v>
      </c>
      <c r="D164" s="9" t="s">
        <v>60</v>
      </c>
      <c r="E164" s="15" t="s">
        <v>64</v>
      </c>
      <c r="F164" s="10" t="s">
        <v>61</v>
      </c>
      <c r="G164" s="11" t="s">
        <v>62</v>
      </c>
      <c r="H164" s="11" t="s">
        <v>63</v>
      </c>
      <c r="I164" s="11" t="s">
        <v>36</v>
      </c>
      <c r="J164" s="9" t="s">
        <v>65</v>
      </c>
      <c r="K164" s="13" t="s">
        <v>29</v>
      </c>
      <c r="L164" s="20">
        <v>100</v>
      </c>
      <c r="M164" s="14" t="s">
        <v>39</v>
      </c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1">
        <f t="shared" si="9"/>
        <v>0</v>
      </c>
      <c r="BW164" s="21">
        <f t="shared" si="10"/>
        <v>0</v>
      </c>
      <c r="BX164" s="21">
        <f t="shared" si="11"/>
        <v>0</v>
      </c>
      <c r="BY164" s="21">
        <f t="shared" si="12"/>
        <v>0</v>
      </c>
    </row>
    <row r="165" spans="1:77" ht="84" x14ac:dyDescent="0.25">
      <c r="A165" s="17" t="s">
        <v>88</v>
      </c>
      <c r="B165" s="9">
        <v>1</v>
      </c>
      <c r="C165" s="9" t="s">
        <v>22</v>
      </c>
      <c r="D165" s="9" t="s">
        <v>23</v>
      </c>
      <c r="E165" s="12" t="s">
        <v>23</v>
      </c>
      <c r="F165" s="10" t="s">
        <v>24</v>
      </c>
      <c r="G165" s="11" t="s">
        <v>25</v>
      </c>
      <c r="H165" s="11" t="s">
        <v>26</v>
      </c>
      <c r="I165" s="11" t="s">
        <v>27</v>
      </c>
      <c r="J165" s="9" t="s">
        <v>28</v>
      </c>
      <c r="K165" s="13" t="s">
        <v>29</v>
      </c>
      <c r="L165" s="20">
        <v>16000</v>
      </c>
      <c r="M165" s="14" t="s">
        <v>30</v>
      </c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1">
        <f t="shared" si="9"/>
        <v>0</v>
      </c>
      <c r="BW165" s="21">
        <f t="shared" si="10"/>
        <v>0</v>
      </c>
      <c r="BX165" s="21">
        <f t="shared" si="11"/>
        <v>0</v>
      </c>
      <c r="BY165" s="21">
        <f t="shared" si="12"/>
        <v>0</v>
      </c>
    </row>
    <row r="166" spans="1:77" ht="72" x14ac:dyDescent="0.25">
      <c r="A166" s="17" t="s">
        <v>88</v>
      </c>
      <c r="B166" s="9">
        <v>2</v>
      </c>
      <c r="C166" s="9" t="s">
        <v>31</v>
      </c>
      <c r="D166" s="9" t="s">
        <v>32</v>
      </c>
      <c r="E166" s="15" t="s">
        <v>37</v>
      </c>
      <c r="F166" s="10" t="s">
        <v>33</v>
      </c>
      <c r="G166" s="11" t="s">
        <v>34</v>
      </c>
      <c r="H166" s="11" t="s">
        <v>35</v>
      </c>
      <c r="I166" s="11" t="s">
        <v>36</v>
      </c>
      <c r="J166" s="9" t="s">
        <v>38</v>
      </c>
      <c r="K166" s="13" t="s">
        <v>29</v>
      </c>
      <c r="L166" s="20">
        <v>75000</v>
      </c>
      <c r="M166" s="14" t="s">
        <v>39</v>
      </c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1">
        <f t="shared" si="9"/>
        <v>0</v>
      </c>
      <c r="BW166" s="21">
        <f t="shared" si="10"/>
        <v>0</v>
      </c>
      <c r="BX166" s="21">
        <f t="shared" si="11"/>
        <v>0</v>
      </c>
      <c r="BY166" s="21">
        <f t="shared" si="12"/>
        <v>0</v>
      </c>
    </row>
    <row r="167" spans="1:77" ht="72" x14ac:dyDescent="0.25">
      <c r="A167" s="17" t="s">
        <v>88</v>
      </c>
      <c r="B167" s="9">
        <v>2</v>
      </c>
      <c r="C167" s="9" t="s">
        <v>31</v>
      </c>
      <c r="D167" s="9" t="s">
        <v>40</v>
      </c>
      <c r="E167" s="15" t="s">
        <v>44</v>
      </c>
      <c r="F167" s="10" t="s">
        <v>41</v>
      </c>
      <c r="G167" s="11" t="s">
        <v>42</v>
      </c>
      <c r="H167" s="11" t="s">
        <v>43</v>
      </c>
      <c r="I167" s="11" t="s">
        <v>36</v>
      </c>
      <c r="J167" s="9" t="s">
        <v>45</v>
      </c>
      <c r="K167" s="13" t="s">
        <v>29</v>
      </c>
      <c r="L167" s="20">
        <v>47000</v>
      </c>
      <c r="M167" s="14" t="s">
        <v>39</v>
      </c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1">
        <f t="shared" si="9"/>
        <v>0</v>
      </c>
      <c r="BW167" s="21">
        <f t="shared" si="10"/>
        <v>0</v>
      </c>
      <c r="BX167" s="21">
        <f t="shared" si="11"/>
        <v>0</v>
      </c>
      <c r="BY167" s="21">
        <f t="shared" si="12"/>
        <v>0</v>
      </c>
    </row>
    <row r="168" spans="1:77" ht="60" x14ac:dyDescent="0.25">
      <c r="A168" s="17" t="s">
        <v>88</v>
      </c>
      <c r="B168" s="9">
        <v>2</v>
      </c>
      <c r="C168" s="9" t="s">
        <v>31</v>
      </c>
      <c r="D168" s="9" t="s">
        <v>40</v>
      </c>
      <c r="E168" s="15" t="s">
        <v>44</v>
      </c>
      <c r="F168" s="10" t="s">
        <v>46</v>
      </c>
      <c r="G168" s="11" t="s">
        <v>47</v>
      </c>
      <c r="H168" s="11" t="s">
        <v>48</v>
      </c>
      <c r="I168" s="11" t="s">
        <v>36</v>
      </c>
      <c r="J168" s="9" t="s">
        <v>49</v>
      </c>
      <c r="K168" s="13" t="s">
        <v>29</v>
      </c>
      <c r="L168" s="20">
        <v>1000</v>
      </c>
      <c r="M168" s="14" t="s">
        <v>39</v>
      </c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1">
        <f t="shared" si="9"/>
        <v>0</v>
      </c>
      <c r="BW168" s="21">
        <f t="shared" si="10"/>
        <v>0</v>
      </c>
      <c r="BX168" s="21">
        <f t="shared" si="11"/>
        <v>0</v>
      </c>
      <c r="BY168" s="21">
        <f t="shared" si="12"/>
        <v>0</v>
      </c>
    </row>
    <row r="169" spans="1:77" ht="60" x14ac:dyDescent="0.25">
      <c r="A169" s="17" t="s">
        <v>88</v>
      </c>
      <c r="B169" s="9">
        <v>2</v>
      </c>
      <c r="C169" s="9" t="s">
        <v>31</v>
      </c>
      <c r="D169" s="9" t="s">
        <v>40</v>
      </c>
      <c r="E169" s="15" t="s">
        <v>44</v>
      </c>
      <c r="F169" s="10" t="s">
        <v>50</v>
      </c>
      <c r="G169" s="11" t="s">
        <v>51</v>
      </c>
      <c r="H169" s="11" t="s">
        <v>52</v>
      </c>
      <c r="I169" s="11" t="s">
        <v>36</v>
      </c>
      <c r="J169" s="9" t="s">
        <v>53</v>
      </c>
      <c r="K169" s="13" t="s">
        <v>29</v>
      </c>
      <c r="L169" s="20">
        <v>1000</v>
      </c>
      <c r="M169" s="14" t="s">
        <v>39</v>
      </c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1">
        <f t="shared" si="9"/>
        <v>0</v>
      </c>
      <c r="BW169" s="21">
        <f t="shared" si="10"/>
        <v>0</v>
      </c>
      <c r="BX169" s="21">
        <f t="shared" si="11"/>
        <v>0</v>
      </c>
      <c r="BY169" s="21">
        <f t="shared" si="12"/>
        <v>0</v>
      </c>
    </row>
    <row r="170" spans="1:77" ht="60" x14ac:dyDescent="0.25">
      <c r="A170" s="17" t="s">
        <v>88</v>
      </c>
      <c r="B170" s="9">
        <v>2</v>
      </c>
      <c r="C170" s="9" t="s">
        <v>31</v>
      </c>
      <c r="D170" s="9" t="s">
        <v>54</v>
      </c>
      <c r="E170" s="15" t="s">
        <v>58</v>
      </c>
      <c r="F170" s="10" t="s">
        <v>55</v>
      </c>
      <c r="G170" s="11" t="s">
        <v>56</v>
      </c>
      <c r="H170" s="11" t="s">
        <v>57</v>
      </c>
      <c r="I170" s="11" t="s">
        <v>36</v>
      </c>
      <c r="J170" s="9" t="s">
        <v>59</v>
      </c>
      <c r="K170" s="13" t="s">
        <v>29</v>
      </c>
      <c r="L170" s="20">
        <v>13500</v>
      </c>
      <c r="M170" s="14" t="s">
        <v>39</v>
      </c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1">
        <f t="shared" si="9"/>
        <v>0</v>
      </c>
      <c r="BW170" s="21">
        <f t="shared" si="10"/>
        <v>0</v>
      </c>
      <c r="BX170" s="21">
        <f t="shared" si="11"/>
        <v>0</v>
      </c>
      <c r="BY170" s="21">
        <f t="shared" si="12"/>
        <v>0</v>
      </c>
    </row>
    <row r="171" spans="1:77" ht="60" x14ac:dyDescent="0.25">
      <c r="A171" s="17" t="s">
        <v>88</v>
      </c>
      <c r="B171" s="9">
        <v>2</v>
      </c>
      <c r="C171" s="9" t="s">
        <v>31</v>
      </c>
      <c r="D171" s="9" t="s">
        <v>60</v>
      </c>
      <c r="E171" s="15" t="s">
        <v>64</v>
      </c>
      <c r="F171" s="10" t="s">
        <v>61</v>
      </c>
      <c r="G171" s="11" t="s">
        <v>62</v>
      </c>
      <c r="H171" s="11" t="s">
        <v>63</v>
      </c>
      <c r="I171" s="11" t="s">
        <v>36</v>
      </c>
      <c r="J171" s="9" t="s">
        <v>65</v>
      </c>
      <c r="K171" s="13" t="s">
        <v>29</v>
      </c>
      <c r="L171" s="20">
        <v>100</v>
      </c>
      <c r="M171" s="14" t="s">
        <v>39</v>
      </c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1">
        <f t="shared" si="9"/>
        <v>0</v>
      </c>
      <c r="BW171" s="21">
        <f t="shared" si="10"/>
        <v>0</v>
      </c>
      <c r="BX171" s="21">
        <f t="shared" si="11"/>
        <v>0</v>
      </c>
      <c r="BY171" s="21">
        <f t="shared" si="12"/>
        <v>0</v>
      </c>
    </row>
    <row r="172" spans="1:77" ht="84" x14ac:dyDescent="0.25">
      <c r="A172" s="18" t="s">
        <v>89</v>
      </c>
      <c r="B172" s="9">
        <v>1</v>
      </c>
      <c r="C172" s="9" t="s">
        <v>22</v>
      </c>
      <c r="D172" s="9" t="s">
        <v>23</v>
      </c>
      <c r="E172" s="12" t="s">
        <v>23</v>
      </c>
      <c r="F172" s="10" t="s">
        <v>24</v>
      </c>
      <c r="G172" s="11" t="s">
        <v>25</v>
      </c>
      <c r="H172" s="11" t="s">
        <v>26</v>
      </c>
      <c r="I172" s="11" t="s">
        <v>27</v>
      </c>
      <c r="J172" s="9" t="s">
        <v>28</v>
      </c>
      <c r="K172" s="13" t="s">
        <v>29</v>
      </c>
      <c r="L172" s="20">
        <v>16000</v>
      </c>
      <c r="M172" s="14" t="s">
        <v>30</v>
      </c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1">
        <f t="shared" si="9"/>
        <v>0</v>
      </c>
      <c r="BW172" s="21">
        <f t="shared" si="10"/>
        <v>0</v>
      </c>
      <c r="BX172" s="21">
        <f t="shared" si="11"/>
        <v>0</v>
      </c>
      <c r="BY172" s="21">
        <f t="shared" si="12"/>
        <v>0</v>
      </c>
    </row>
    <row r="173" spans="1:77" ht="72" x14ac:dyDescent="0.25">
      <c r="A173" s="18" t="s">
        <v>89</v>
      </c>
      <c r="B173" s="9">
        <v>2</v>
      </c>
      <c r="C173" s="9" t="s">
        <v>31</v>
      </c>
      <c r="D173" s="9" t="s">
        <v>32</v>
      </c>
      <c r="E173" s="15" t="s">
        <v>37</v>
      </c>
      <c r="F173" s="10" t="s">
        <v>33</v>
      </c>
      <c r="G173" s="11" t="s">
        <v>34</v>
      </c>
      <c r="H173" s="11" t="s">
        <v>35</v>
      </c>
      <c r="I173" s="11" t="s">
        <v>36</v>
      </c>
      <c r="J173" s="9" t="s">
        <v>38</v>
      </c>
      <c r="K173" s="13" t="s">
        <v>29</v>
      </c>
      <c r="L173" s="20">
        <v>75000</v>
      </c>
      <c r="M173" s="14" t="s">
        <v>39</v>
      </c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1">
        <f t="shared" si="9"/>
        <v>0</v>
      </c>
      <c r="BW173" s="21">
        <f t="shared" si="10"/>
        <v>0</v>
      </c>
      <c r="BX173" s="21">
        <f t="shared" si="11"/>
        <v>0</v>
      </c>
      <c r="BY173" s="21">
        <f t="shared" si="12"/>
        <v>0</v>
      </c>
    </row>
    <row r="174" spans="1:77" ht="72" x14ac:dyDescent="0.25">
      <c r="A174" s="18" t="s">
        <v>89</v>
      </c>
      <c r="B174" s="9">
        <v>2</v>
      </c>
      <c r="C174" s="9" t="s">
        <v>31</v>
      </c>
      <c r="D174" s="9" t="s">
        <v>40</v>
      </c>
      <c r="E174" s="15" t="s">
        <v>44</v>
      </c>
      <c r="F174" s="10" t="s">
        <v>41</v>
      </c>
      <c r="G174" s="11" t="s">
        <v>42</v>
      </c>
      <c r="H174" s="11" t="s">
        <v>43</v>
      </c>
      <c r="I174" s="11" t="s">
        <v>36</v>
      </c>
      <c r="J174" s="9" t="s">
        <v>45</v>
      </c>
      <c r="K174" s="13" t="s">
        <v>29</v>
      </c>
      <c r="L174" s="20">
        <v>47000</v>
      </c>
      <c r="M174" s="14" t="s">
        <v>39</v>
      </c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1">
        <f t="shared" si="9"/>
        <v>0</v>
      </c>
      <c r="BW174" s="21">
        <f t="shared" si="10"/>
        <v>0</v>
      </c>
      <c r="BX174" s="21">
        <f t="shared" si="11"/>
        <v>0</v>
      </c>
      <c r="BY174" s="21">
        <f t="shared" si="12"/>
        <v>0</v>
      </c>
    </row>
    <row r="175" spans="1:77" ht="60" x14ac:dyDescent="0.25">
      <c r="A175" s="18" t="s">
        <v>89</v>
      </c>
      <c r="B175" s="9">
        <v>2</v>
      </c>
      <c r="C175" s="9" t="s">
        <v>31</v>
      </c>
      <c r="D175" s="9" t="s">
        <v>40</v>
      </c>
      <c r="E175" s="15" t="s">
        <v>44</v>
      </c>
      <c r="F175" s="10" t="s">
        <v>46</v>
      </c>
      <c r="G175" s="11" t="s">
        <v>47</v>
      </c>
      <c r="H175" s="11" t="s">
        <v>48</v>
      </c>
      <c r="I175" s="11" t="s">
        <v>36</v>
      </c>
      <c r="J175" s="9" t="s">
        <v>49</v>
      </c>
      <c r="K175" s="13" t="s">
        <v>29</v>
      </c>
      <c r="L175" s="20">
        <v>1000</v>
      </c>
      <c r="M175" s="14" t="s">
        <v>39</v>
      </c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1">
        <f t="shared" si="9"/>
        <v>0</v>
      </c>
      <c r="BW175" s="21">
        <f t="shared" si="10"/>
        <v>0</v>
      </c>
      <c r="BX175" s="21">
        <f t="shared" si="11"/>
        <v>0</v>
      </c>
      <c r="BY175" s="21">
        <f t="shared" si="12"/>
        <v>0</v>
      </c>
    </row>
    <row r="176" spans="1:77" ht="60" x14ac:dyDescent="0.25">
      <c r="A176" s="18" t="s">
        <v>89</v>
      </c>
      <c r="B176" s="9">
        <v>2</v>
      </c>
      <c r="C176" s="9" t="s">
        <v>31</v>
      </c>
      <c r="D176" s="9" t="s">
        <v>40</v>
      </c>
      <c r="E176" s="15" t="s">
        <v>44</v>
      </c>
      <c r="F176" s="10" t="s">
        <v>50</v>
      </c>
      <c r="G176" s="11" t="s">
        <v>51</v>
      </c>
      <c r="H176" s="11" t="s">
        <v>52</v>
      </c>
      <c r="I176" s="11" t="s">
        <v>36</v>
      </c>
      <c r="J176" s="9" t="s">
        <v>53</v>
      </c>
      <c r="K176" s="13" t="s">
        <v>29</v>
      </c>
      <c r="L176" s="20">
        <v>1000</v>
      </c>
      <c r="M176" s="14" t="s">
        <v>39</v>
      </c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1">
        <f t="shared" si="9"/>
        <v>0</v>
      </c>
      <c r="BW176" s="21">
        <f t="shared" si="10"/>
        <v>0</v>
      </c>
      <c r="BX176" s="21">
        <f t="shared" si="11"/>
        <v>0</v>
      </c>
      <c r="BY176" s="21">
        <f t="shared" si="12"/>
        <v>0</v>
      </c>
    </row>
    <row r="177" spans="1:77" ht="60" x14ac:dyDescent="0.25">
      <c r="A177" s="18" t="s">
        <v>89</v>
      </c>
      <c r="B177" s="9">
        <v>2</v>
      </c>
      <c r="C177" s="9" t="s">
        <v>31</v>
      </c>
      <c r="D177" s="9" t="s">
        <v>54</v>
      </c>
      <c r="E177" s="15" t="s">
        <v>58</v>
      </c>
      <c r="F177" s="10" t="s">
        <v>55</v>
      </c>
      <c r="G177" s="11" t="s">
        <v>56</v>
      </c>
      <c r="H177" s="11" t="s">
        <v>57</v>
      </c>
      <c r="I177" s="11" t="s">
        <v>36</v>
      </c>
      <c r="J177" s="9" t="s">
        <v>59</v>
      </c>
      <c r="K177" s="13" t="s">
        <v>29</v>
      </c>
      <c r="L177" s="20">
        <v>13500</v>
      </c>
      <c r="M177" s="14" t="s">
        <v>39</v>
      </c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1">
        <f t="shared" si="9"/>
        <v>0</v>
      </c>
      <c r="BW177" s="21">
        <f t="shared" si="10"/>
        <v>0</v>
      </c>
      <c r="BX177" s="21">
        <f t="shared" si="11"/>
        <v>0</v>
      </c>
      <c r="BY177" s="21">
        <f t="shared" si="12"/>
        <v>0</v>
      </c>
    </row>
    <row r="178" spans="1:77" ht="60" x14ac:dyDescent="0.25">
      <c r="A178" s="18" t="s">
        <v>89</v>
      </c>
      <c r="B178" s="9">
        <v>2</v>
      </c>
      <c r="C178" s="9" t="s">
        <v>31</v>
      </c>
      <c r="D178" s="9" t="s">
        <v>60</v>
      </c>
      <c r="E178" s="15" t="s">
        <v>64</v>
      </c>
      <c r="F178" s="10" t="s">
        <v>61</v>
      </c>
      <c r="G178" s="11" t="s">
        <v>62</v>
      </c>
      <c r="H178" s="11" t="s">
        <v>63</v>
      </c>
      <c r="I178" s="11" t="s">
        <v>36</v>
      </c>
      <c r="J178" s="9" t="s">
        <v>65</v>
      </c>
      <c r="K178" s="13" t="s">
        <v>29</v>
      </c>
      <c r="L178" s="20">
        <v>100</v>
      </c>
      <c r="M178" s="14" t="s">
        <v>39</v>
      </c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1">
        <f t="shared" si="9"/>
        <v>0</v>
      </c>
      <c r="BW178" s="21">
        <f t="shared" si="10"/>
        <v>0</v>
      </c>
      <c r="BX178" s="21">
        <f t="shared" si="11"/>
        <v>0</v>
      </c>
      <c r="BY178" s="21">
        <f t="shared" si="12"/>
        <v>0</v>
      </c>
    </row>
    <row r="179" spans="1:77" ht="84" x14ac:dyDescent="0.25">
      <c r="A179" s="17" t="s">
        <v>90</v>
      </c>
      <c r="B179" s="9">
        <v>1</v>
      </c>
      <c r="C179" s="9" t="s">
        <v>22</v>
      </c>
      <c r="D179" s="9" t="s">
        <v>23</v>
      </c>
      <c r="E179" s="12" t="s">
        <v>23</v>
      </c>
      <c r="F179" s="10" t="s">
        <v>24</v>
      </c>
      <c r="G179" s="11" t="s">
        <v>25</v>
      </c>
      <c r="H179" s="11" t="s">
        <v>26</v>
      </c>
      <c r="I179" s="11" t="s">
        <v>27</v>
      </c>
      <c r="J179" s="9" t="s">
        <v>28</v>
      </c>
      <c r="K179" s="13" t="s">
        <v>29</v>
      </c>
      <c r="L179" s="20">
        <v>16000</v>
      </c>
      <c r="M179" s="14" t="s">
        <v>30</v>
      </c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1">
        <f t="shared" si="9"/>
        <v>0</v>
      </c>
      <c r="BW179" s="21">
        <f t="shared" si="10"/>
        <v>0</v>
      </c>
      <c r="BX179" s="21">
        <f t="shared" si="11"/>
        <v>0</v>
      </c>
      <c r="BY179" s="21">
        <f t="shared" si="12"/>
        <v>0</v>
      </c>
    </row>
    <row r="180" spans="1:77" ht="72" x14ac:dyDescent="0.25">
      <c r="A180" s="17" t="s">
        <v>90</v>
      </c>
      <c r="B180" s="9">
        <v>2</v>
      </c>
      <c r="C180" s="9" t="s">
        <v>31</v>
      </c>
      <c r="D180" s="9" t="s">
        <v>32</v>
      </c>
      <c r="E180" s="15" t="s">
        <v>37</v>
      </c>
      <c r="F180" s="10" t="s">
        <v>33</v>
      </c>
      <c r="G180" s="11" t="s">
        <v>34</v>
      </c>
      <c r="H180" s="11" t="s">
        <v>35</v>
      </c>
      <c r="I180" s="11" t="s">
        <v>36</v>
      </c>
      <c r="J180" s="9" t="s">
        <v>38</v>
      </c>
      <c r="K180" s="13" t="s">
        <v>29</v>
      </c>
      <c r="L180" s="20">
        <v>75000</v>
      </c>
      <c r="M180" s="14" t="s">
        <v>39</v>
      </c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1">
        <f t="shared" si="9"/>
        <v>0</v>
      </c>
      <c r="BW180" s="21">
        <f t="shared" si="10"/>
        <v>0</v>
      </c>
      <c r="BX180" s="21">
        <f t="shared" si="11"/>
        <v>0</v>
      </c>
      <c r="BY180" s="21">
        <f t="shared" si="12"/>
        <v>0</v>
      </c>
    </row>
    <row r="181" spans="1:77" ht="72" x14ac:dyDescent="0.25">
      <c r="A181" s="17" t="s">
        <v>90</v>
      </c>
      <c r="B181" s="9">
        <v>2</v>
      </c>
      <c r="C181" s="9" t="s">
        <v>31</v>
      </c>
      <c r="D181" s="9" t="s">
        <v>40</v>
      </c>
      <c r="E181" s="15" t="s">
        <v>44</v>
      </c>
      <c r="F181" s="10" t="s">
        <v>41</v>
      </c>
      <c r="G181" s="11" t="s">
        <v>42</v>
      </c>
      <c r="H181" s="11" t="s">
        <v>43</v>
      </c>
      <c r="I181" s="11" t="s">
        <v>36</v>
      </c>
      <c r="J181" s="9" t="s">
        <v>45</v>
      </c>
      <c r="K181" s="13" t="s">
        <v>29</v>
      </c>
      <c r="L181" s="20">
        <v>47000</v>
      </c>
      <c r="M181" s="14" t="s">
        <v>39</v>
      </c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1">
        <f t="shared" si="9"/>
        <v>0</v>
      </c>
      <c r="BW181" s="21">
        <f t="shared" si="10"/>
        <v>0</v>
      </c>
      <c r="BX181" s="21">
        <f t="shared" si="11"/>
        <v>0</v>
      </c>
      <c r="BY181" s="21">
        <f t="shared" si="12"/>
        <v>0</v>
      </c>
    </row>
    <row r="182" spans="1:77" ht="60" x14ac:dyDescent="0.25">
      <c r="A182" s="17" t="s">
        <v>90</v>
      </c>
      <c r="B182" s="9">
        <v>2</v>
      </c>
      <c r="C182" s="9" t="s">
        <v>31</v>
      </c>
      <c r="D182" s="9" t="s">
        <v>40</v>
      </c>
      <c r="E182" s="15" t="s">
        <v>44</v>
      </c>
      <c r="F182" s="10" t="s">
        <v>46</v>
      </c>
      <c r="G182" s="11" t="s">
        <v>47</v>
      </c>
      <c r="H182" s="11" t="s">
        <v>48</v>
      </c>
      <c r="I182" s="11" t="s">
        <v>36</v>
      </c>
      <c r="J182" s="9" t="s">
        <v>49</v>
      </c>
      <c r="K182" s="13" t="s">
        <v>29</v>
      </c>
      <c r="L182" s="20">
        <v>1000</v>
      </c>
      <c r="M182" s="14" t="s">
        <v>39</v>
      </c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1">
        <f t="shared" si="9"/>
        <v>0</v>
      </c>
      <c r="BW182" s="21">
        <f t="shared" si="10"/>
        <v>0</v>
      </c>
      <c r="BX182" s="21">
        <f t="shared" si="11"/>
        <v>0</v>
      </c>
      <c r="BY182" s="21">
        <f t="shared" si="12"/>
        <v>0</v>
      </c>
    </row>
    <row r="183" spans="1:77" ht="60" x14ac:dyDescent="0.25">
      <c r="A183" s="17" t="s">
        <v>90</v>
      </c>
      <c r="B183" s="9">
        <v>2</v>
      </c>
      <c r="C183" s="9" t="s">
        <v>31</v>
      </c>
      <c r="D183" s="9" t="s">
        <v>40</v>
      </c>
      <c r="E183" s="15" t="s">
        <v>44</v>
      </c>
      <c r="F183" s="10" t="s">
        <v>50</v>
      </c>
      <c r="G183" s="11" t="s">
        <v>51</v>
      </c>
      <c r="H183" s="11" t="s">
        <v>52</v>
      </c>
      <c r="I183" s="11" t="s">
        <v>36</v>
      </c>
      <c r="J183" s="9" t="s">
        <v>53</v>
      </c>
      <c r="K183" s="13" t="s">
        <v>29</v>
      </c>
      <c r="L183" s="20">
        <v>1000</v>
      </c>
      <c r="M183" s="14" t="s">
        <v>39</v>
      </c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1">
        <f t="shared" si="9"/>
        <v>0</v>
      </c>
      <c r="BW183" s="21">
        <f t="shared" si="10"/>
        <v>0</v>
      </c>
      <c r="BX183" s="21">
        <f t="shared" si="11"/>
        <v>0</v>
      </c>
      <c r="BY183" s="21">
        <f t="shared" si="12"/>
        <v>0</v>
      </c>
    </row>
    <row r="184" spans="1:77" ht="60" x14ac:dyDescent="0.25">
      <c r="A184" s="17" t="s">
        <v>90</v>
      </c>
      <c r="B184" s="9">
        <v>2</v>
      </c>
      <c r="C184" s="9" t="s">
        <v>31</v>
      </c>
      <c r="D184" s="9" t="s">
        <v>54</v>
      </c>
      <c r="E184" s="15" t="s">
        <v>58</v>
      </c>
      <c r="F184" s="10" t="s">
        <v>55</v>
      </c>
      <c r="G184" s="11" t="s">
        <v>56</v>
      </c>
      <c r="H184" s="11" t="s">
        <v>57</v>
      </c>
      <c r="I184" s="11" t="s">
        <v>36</v>
      </c>
      <c r="J184" s="9" t="s">
        <v>59</v>
      </c>
      <c r="K184" s="13" t="s">
        <v>29</v>
      </c>
      <c r="L184" s="20">
        <v>13500</v>
      </c>
      <c r="M184" s="14" t="s">
        <v>39</v>
      </c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1">
        <f t="shared" si="9"/>
        <v>0</v>
      </c>
      <c r="BW184" s="21">
        <f t="shared" si="10"/>
        <v>0</v>
      </c>
      <c r="BX184" s="21">
        <f t="shared" si="11"/>
        <v>0</v>
      </c>
      <c r="BY184" s="21">
        <f t="shared" si="12"/>
        <v>0</v>
      </c>
    </row>
    <row r="185" spans="1:77" ht="60" x14ac:dyDescent="0.25">
      <c r="A185" s="17" t="s">
        <v>90</v>
      </c>
      <c r="B185" s="9">
        <v>2</v>
      </c>
      <c r="C185" s="9" t="s">
        <v>31</v>
      </c>
      <c r="D185" s="9" t="s">
        <v>60</v>
      </c>
      <c r="E185" s="15" t="s">
        <v>64</v>
      </c>
      <c r="F185" s="10" t="s">
        <v>61</v>
      </c>
      <c r="G185" s="11" t="s">
        <v>62</v>
      </c>
      <c r="H185" s="11" t="s">
        <v>63</v>
      </c>
      <c r="I185" s="11" t="s">
        <v>36</v>
      </c>
      <c r="J185" s="9" t="s">
        <v>65</v>
      </c>
      <c r="K185" s="13" t="s">
        <v>29</v>
      </c>
      <c r="L185" s="20">
        <v>100</v>
      </c>
      <c r="M185" s="14" t="s">
        <v>39</v>
      </c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1">
        <f t="shared" si="9"/>
        <v>0</v>
      </c>
      <c r="BW185" s="21">
        <f t="shared" si="10"/>
        <v>0</v>
      </c>
      <c r="BX185" s="21">
        <f t="shared" si="11"/>
        <v>0</v>
      </c>
      <c r="BY185" s="21">
        <f t="shared" si="12"/>
        <v>0</v>
      </c>
    </row>
    <row r="186" spans="1:77" ht="84" x14ac:dyDescent="0.25">
      <c r="A186" s="18" t="s">
        <v>91</v>
      </c>
      <c r="B186" s="9">
        <v>1</v>
      </c>
      <c r="C186" s="9" t="s">
        <v>22</v>
      </c>
      <c r="D186" s="9" t="s">
        <v>23</v>
      </c>
      <c r="E186" s="12" t="s">
        <v>23</v>
      </c>
      <c r="F186" s="10" t="s">
        <v>24</v>
      </c>
      <c r="G186" s="11" t="s">
        <v>25</v>
      </c>
      <c r="H186" s="11" t="s">
        <v>26</v>
      </c>
      <c r="I186" s="11" t="s">
        <v>27</v>
      </c>
      <c r="J186" s="9" t="s">
        <v>28</v>
      </c>
      <c r="K186" s="13" t="s">
        <v>29</v>
      </c>
      <c r="L186" s="20">
        <v>16000</v>
      </c>
      <c r="M186" s="14" t="s">
        <v>30</v>
      </c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1">
        <f t="shared" si="9"/>
        <v>0</v>
      </c>
      <c r="BW186" s="21">
        <f t="shared" si="10"/>
        <v>0</v>
      </c>
      <c r="BX186" s="21">
        <f t="shared" si="11"/>
        <v>0</v>
      </c>
      <c r="BY186" s="21">
        <f t="shared" si="12"/>
        <v>0</v>
      </c>
    </row>
    <row r="187" spans="1:77" ht="72" x14ac:dyDescent="0.25">
      <c r="A187" s="18" t="s">
        <v>91</v>
      </c>
      <c r="B187" s="9">
        <v>2</v>
      </c>
      <c r="C187" s="9" t="s">
        <v>31</v>
      </c>
      <c r="D187" s="9" t="s">
        <v>32</v>
      </c>
      <c r="E187" s="15" t="s">
        <v>37</v>
      </c>
      <c r="F187" s="10" t="s">
        <v>33</v>
      </c>
      <c r="G187" s="11" t="s">
        <v>34</v>
      </c>
      <c r="H187" s="11" t="s">
        <v>35</v>
      </c>
      <c r="I187" s="11" t="s">
        <v>36</v>
      </c>
      <c r="J187" s="9" t="s">
        <v>38</v>
      </c>
      <c r="K187" s="13" t="s">
        <v>29</v>
      </c>
      <c r="L187" s="20">
        <v>75000</v>
      </c>
      <c r="M187" s="14" t="s">
        <v>39</v>
      </c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1">
        <f t="shared" si="9"/>
        <v>0</v>
      </c>
      <c r="BW187" s="21">
        <f t="shared" si="10"/>
        <v>0</v>
      </c>
      <c r="BX187" s="21">
        <f t="shared" si="11"/>
        <v>0</v>
      </c>
      <c r="BY187" s="21">
        <f t="shared" si="12"/>
        <v>0</v>
      </c>
    </row>
    <row r="188" spans="1:77" ht="72" x14ac:dyDescent="0.25">
      <c r="A188" s="18" t="s">
        <v>91</v>
      </c>
      <c r="B188" s="9">
        <v>2</v>
      </c>
      <c r="C188" s="9" t="s">
        <v>31</v>
      </c>
      <c r="D188" s="9" t="s">
        <v>40</v>
      </c>
      <c r="E188" s="15" t="s">
        <v>44</v>
      </c>
      <c r="F188" s="10" t="s">
        <v>41</v>
      </c>
      <c r="G188" s="11" t="s">
        <v>42</v>
      </c>
      <c r="H188" s="11" t="s">
        <v>43</v>
      </c>
      <c r="I188" s="11" t="s">
        <v>36</v>
      </c>
      <c r="J188" s="9" t="s">
        <v>45</v>
      </c>
      <c r="K188" s="13" t="s">
        <v>29</v>
      </c>
      <c r="L188" s="20">
        <v>47000</v>
      </c>
      <c r="M188" s="14" t="s">
        <v>39</v>
      </c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1">
        <f t="shared" si="9"/>
        <v>0</v>
      </c>
      <c r="BW188" s="21">
        <f t="shared" si="10"/>
        <v>0</v>
      </c>
      <c r="BX188" s="21">
        <f t="shared" si="11"/>
        <v>0</v>
      </c>
      <c r="BY188" s="21">
        <f t="shared" si="12"/>
        <v>0</v>
      </c>
    </row>
    <row r="189" spans="1:77" ht="60" x14ac:dyDescent="0.25">
      <c r="A189" s="18" t="s">
        <v>91</v>
      </c>
      <c r="B189" s="9">
        <v>2</v>
      </c>
      <c r="C189" s="9" t="s">
        <v>31</v>
      </c>
      <c r="D189" s="9" t="s">
        <v>40</v>
      </c>
      <c r="E189" s="15" t="s">
        <v>44</v>
      </c>
      <c r="F189" s="10" t="s">
        <v>46</v>
      </c>
      <c r="G189" s="11" t="s">
        <v>47</v>
      </c>
      <c r="H189" s="11" t="s">
        <v>48</v>
      </c>
      <c r="I189" s="11" t="s">
        <v>36</v>
      </c>
      <c r="J189" s="9" t="s">
        <v>49</v>
      </c>
      <c r="K189" s="13" t="s">
        <v>29</v>
      </c>
      <c r="L189" s="20">
        <v>1000</v>
      </c>
      <c r="M189" s="14" t="s">
        <v>39</v>
      </c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1">
        <f t="shared" si="9"/>
        <v>0</v>
      </c>
      <c r="BW189" s="21">
        <f t="shared" si="10"/>
        <v>0</v>
      </c>
      <c r="BX189" s="21">
        <f t="shared" si="11"/>
        <v>0</v>
      </c>
      <c r="BY189" s="21">
        <f t="shared" si="12"/>
        <v>0</v>
      </c>
    </row>
    <row r="190" spans="1:77" ht="60" x14ac:dyDescent="0.25">
      <c r="A190" s="18" t="s">
        <v>91</v>
      </c>
      <c r="B190" s="9">
        <v>2</v>
      </c>
      <c r="C190" s="9" t="s">
        <v>31</v>
      </c>
      <c r="D190" s="9" t="s">
        <v>40</v>
      </c>
      <c r="E190" s="15" t="s">
        <v>44</v>
      </c>
      <c r="F190" s="10" t="s">
        <v>50</v>
      </c>
      <c r="G190" s="11" t="s">
        <v>51</v>
      </c>
      <c r="H190" s="11" t="s">
        <v>52</v>
      </c>
      <c r="I190" s="11" t="s">
        <v>36</v>
      </c>
      <c r="J190" s="9" t="s">
        <v>53</v>
      </c>
      <c r="K190" s="13" t="s">
        <v>29</v>
      </c>
      <c r="L190" s="20">
        <v>1000</v>
      </c>
      <c r="M190" s="14" t="s">
        <v>39</v>
      </c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1">
        <f t="shared" si="9"/>
        <v>0</v>
      </c>
      <c r="BW190" s="21">
        <f t="shared" si="10"/>
        <v>0</v>
      </c>
      <c r="BX190" s="21">
        <f t="shared" si="11"/>
        <v>0</v>
      </c>
      <c r="BY190" s="21">
        <f t="shared" si="12"/>
        <v>0</v>
      </c>
    </row>
    <row r="191" spans="1:77" ht="60" x14ac:dyDescent="0.25">
      <c r="A191" s="18" t="s">
        <v>91</v>
      </c>
      <c r="B191" s="9">
        <v>2</v>
      </c>
      <c r="C191" s="9" t="s">
        <v>31</v>
      </c>
      <c r="D191" s="9" t="s">
        <v>54</v>
      </c>
      <c r="E191" s="15" t="s">
        <v>58</v>
      </c>
      <c r="F191" s="10" t="s">
        <v>55</v>
      </c>
      <c r="G191" s="11" t="s">
        <v>56</v>
      </c>
      <c r="H191" s="11" t="s">
        <v>57</v>
      </c>
      <c r="I191" s="11" t="s">
        <v>36</v>
      </c>
      <c r="J191" s="9" t="s">
        <v>59</v>
      </c>
      <c r="K191" s="13" t="s">
        <v>29</v>
      </c>
      <c r="L191" s="20">
        <v>13500</v>
      </c>
      <c r="M191" s="14" t="s">
        <v>39</v>
      </c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1">
        <f t="shared" si="9"/>
        <v>0</v>
      </c>
      <c r="BW191" s="21">
        <f t="shared" si="10"/>
        <v>0</v>
      </c>
      <c r="BX191" s="21">
        <f t="shared" si="11"/>
        <v>0</v>
      </c>
      <c r="BY191" s="21">
        <f t="shared" si="12"/>
        <v>0</v>
      </c>
    </row>
    <row r="192" spans="1:77" ht="60" x14ac:dyDescent="0.25">
      <c r="A192" s="18" t="s">
        <v>91</v>
      </c>
      <c r="B192" s="9">
        <v>2</v>
      </c>
      <c r="C192" s="9" t="s">
        <v>31</v>
      </c>
      <c r="D192" s="9" t="s">
        <v>60</v>
      </c>
      <c r="E192" s="15" t="s">
        <v>64</v>
      </c>
      <c r="F192" s="10" t="s">
        <v>61</v>
      </c>
      <c r="G192" s="11" t="s">
        <v>62</v>
      </c>
      <c r="H192" s="11" t="s">
        <v>63</v>
      </c>
      <c r="I192" s="11" t="s">
        <v>36</v>
      </c>
      <c r="J192" s="9" t="s">
        <v>65</v>
      </c>
      <c r="K192" s="13" t="s">
        <v>29</v>
      </c>
      <c r="L192" s="20">
        <v>100</v>
      </c>
      <c r="M192" s="14" t="s">
        <v>39</v>
      </c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1">
        <f t="shared" si="9"/>
        <v>0</v>
      </c>
      <c r="BW192" s="21">
        <f t="shared" si="10"/>
        <v>0</v>
      </c>
      <c r="BX192" s="21">
        <f t="shared" si="11"/>
        <v>0</v>
      </c>
      <c r="BY192" s="21">
        <f t="shared" si="12"/>
        <v>0</v>
      </c>
    </row>
    <row r="193" spans="1:77" ht="84" x14ac:dyDescent="0.25">
      <c r="A193" s="18" t="s">
        <v>92</v>
      </c>
      <c r="B193" s="9">
        <v>1</v>
      </c>
      <c r="C193" s="9" t="s">
        <v>22</v>
      </c>
      <c r="D193" s="9" t="s">
        <v>23</v>
      </c>
      <c r="E193" s="12" t="s">
        <v>23</v>
      </c>
      <c r="F193" s="10" t="s">
        <v>24</v>
      </c>
      <c r="G193" s="11" t="s">
        <v>25</v>
      </c>
      <c r="H193" s="11" t="s">
        <v>26</v>
      </c>
      <c r="I193" s="11" t="s">
        <v>27</v>
      </c>
      <c r="J193" s="9" t="s">
        <v>28</v>
      </c>
      <c r="K193" s="13" t="s">
        <v>29</v>
      </c>
      <c r="L193" s="20">
        <v>16000</v>
      </c>
      <c r="M193" s="14" t="s">
        <v>30</v>
      </c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1">
        <f t="shared" si="9"/>
        <v>0</v>
      </c>
      <c r="BW193" s="21">
        <f t="shared" si="10"/>
        <v>0</v>
      </c>
      <c r="BX193" s="21">
        <f t="shared" si="11"/>
        <v>0</v>
      </c>
      <c r="BY193" s="21">
        <f t="shared" si="12"/>
        <v>0</v>
      </c>
    </row>
    <row r="194" spans="1:77" ht="72" x14ac:dyDescent="0.25">
      <c r="A194" s="18" t="s">
        <v>92</v>
      </c>
      <c r="B194" s="9">
        <v>2</v>
      </c>
      <c r="C194" s="9" t="s">
        <v>31</v>
      </c>
      <c r="D194" s="9" t="s">
        <v>32</v>
      </c>
      <c r="E194" s="15" t="s">
        <v>37</v>
      </c>
      <c r="F194" s="10" t="s">
        <v>33</v>
      </c>
      <c r="G194" s="11" t="s">
        <v>34</v>
      </c>
      <c r="H194" s="11" t="s">
        <v>35</v>
      </c>
      <c r="I194" s="11" t="s">
        <v>36</v>
      </c>
      <c r="J194" s="9" t="s">
        <v>38</v>
      </c>
      <c r="K194" s="13" t="s">
        <v>29</v>
      </c>
      <c r="L194" s="20">
        <v>75000</v>
      </c>
      <c r="M194" s="14" t="s">
        <v>39</v>
      </c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1">
        <f t="shared" si="9"/>
        <v>0</v>
      </c>
      <c r="BW194" s="21">
        <f t="shared" si="10"/>
        <v>0</v>
      </c>
      <c r="BX194" s="21">
        <f t="shared" si="11"/>
        <v>0</v>
      </c>
      <c r="BY194" s="21">
        <f t="shared" si="12"/>
        <v>0</v>
      </c>
    </row>
    <row r="195" spans="1:77" ht="72" x14ac:dyDescent="0.25">
      <c r="A195" s="18" t="s">
        <v>92</v>
      </c>
      <c r="B195" s="9">
        <v>2</v>
      </c>
      <c r="C195" s="9" t="s">
        <v>31</v>
      </c>
      <c r="D195" s="9" t="s">
        <v>40</v>
      </c>
      <c r="E195" s="15" t="s">
        <v>44</v>
      </c>
      <c r="F195" s="10" t="s">
        <v>41</v>
      </c>
      <c r="G195" s="11" t="s">
        <v>42</v>
      </c>
      <c r="H195" s="11" t="s">
        <v>43</v>
      </c>
      <c r="I195" s="11" t="s">
        <v>36</v>
      </c>
      <c r="J195" s="9" t="s">
        <v>45</v>
      </c>
      <c r="K195" s="13" t="s">
        <v>29</v>
      </c>
      <c r="L195" s="20">
        <v>47000</v>
      </c>
      <c r="M195" s="14" t="s">
        <v>39</v>
      </c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1">
        <f t="shared" si="9"/>
        <v>0</v>
      </c>
      <c r="BW195" s="21">
        <f t="shared" si="10"/>
        <v>0</v>
      </c>
      <c r="BX195" s="21">
        <f t="shared" si="11"/>
        <v>0</v>
      </c>
      <c r="BY195" s="21">
        <f t="shared" si="12"/>
        <v>0</v>
      </c>
    </row>
    <row r="196" spans="1:77" ht="60" x14ac:dyDescent="0.25">
      <c r="A196" s="18" t="s">
        <v>92</v>
      </c>
      <c r="B196" s="9">
        <v>2</v>
      </c>
      <c r="C196" s="9" t="s">
        <v>31</v>
      </c>
      <c r="D196" s="9" t="s">
        <v>40</v>
      </c>
      <c r="E196" s="15" t="s">
        <v>44</v>
      </c>
      <c r="F196" s="10" t="s">
        <v>46</v>
      </c>
      <c r="G196" s="11" t="s">
        <v>47</v>
      </c>
      <c r="H196" s="11" t="s">
        <v>48</v>
      </c>
      <c r="I196" s="11" t="s">
        <v>36</v>
      </c>
      <c r="J196" s="9" t="s">
        <v>49</v>
      </c>
      <c r="K196" s="13" t="s">
        <v>29</v>
      </c>
      <c r="L196" s="20">
        <v>1000</v>
      </c>
      <c r="M196" s="14" t="s">
        <v>39</v>
      </c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1">
        <f t="shared" si="9"/>
        <v>0</v>
      </c>
      <c r="BW196" s="21">
        <f t="shared" si="10"/>
        <v>0</v>
      </c>
      <c r="BX196" s="21">
        <f t="shared" si="11"/>
        <v>0</v>
      </c>
      <c r="BY196" s="21">
        <f t="shared" si="12"/>
        <v>0</v>
      </c>
    </row>
    <row r="197" spans="1:77" ht="60" x14ac:dyDescent="0.25">
      <c r="A197" s="18" t="s">
        <v>92</v>
      </c>
      <c r="B197" s="9">
        <v>2</v>
      </c>
      <c r="C197" s="9" t="s">
        <v>31</v>
      </c>
      <c r="D197" s="9" t="s">
        <v>40</v>
      </c>
      <c r="E197" s="15" t="s">
        <v>44</v>
      </c>
      <c r="F197" s="10" t="s">
        <v>50</v>
      </c>
      <c r="G197" s="11" t="s">
        <v>51</v>
      </c>
      <c r="H197" s="11" t="s">
        <v>52</v>
      </c>
      <c r="I197" s="11" t="s">
        <v>36</v>
      </c>
      <c r="J197" s="9" t="s">
        <v>53</v>
      </c>
      <c r="K197" s="13" t="s">
        <v>29</v>
      </c>
      <c r="L197" s="20">
        <v>1000</v>
      </c>
      <c r="M197" s="14" t="s">
        <v>39</v>
      </c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1">
        <f t="shared" ref="BV197:BV260" si="13">N197+R197+V197+Z197+AD197+AH197+AL197+AP197+AT197+AX197+BB197+BF197+BJ197+BN197+BR197</f>
        <v>0</v>
      </c>
      <c r="BW197" s="21">
        <f t="shared" ref="BW197:BW260" si="14">O197+S197+W197+AA197+AE197+AI197+AM197+AQ197+AU197+AY197+BC197+BG197+BK197+BO197+BS197</f>
        <v>0</v>
      </c>
      <c r="BX197" s="21">
        <f t="shared" ref="BX197:BX260" si="15">P197+T197+X197+AB197+AF197+AJ197+AN197+AR197+AV197+AZ197+BD197+BH197+BL197+BP197+BT197</f>
        <v>0</v>
      </c>
      <c r="BY197" s="21">
        <f t="shared" ref="BY197:BY260" si="16">Q197+U197+Y197+AC197+AG197+AK197+AO197+AS197+AW197+BA197+BE197+BI197+BM197+BQ197+BU197</f>
        <v>0</v>
      </c>
    </row>
    <row r="198" spans="1:77" ht="60" x14ac:dyDescent="0.25">
      <c r="A198" s="18" t="s">
        <v>92</v>
      </c>
      <c r="B198" s="9">
        <v>2</v>
      </c>
      <c r="C198" s="9" t="s">
        <v>31</v>
      </c>
      <c r="D198" s="9" t="s">
        <v>54</v>
      </c>
      <c r="E198" s="15" t="s">
        <v>58</v>
      </c>
      <c r="F198" s="10" t="s">
        <v>55</v>
      </c>
      <c r="G198" s="11" t="s">
        <v>56</v>
      </c>
      <c r="H198" s="11" t="s">
        <v>57</v>
      </c>
      <c r="I198" s="11" t="s">
        <v>36</v>
      </c>
      <c r="J198" s="9" t="s">
        <v>59</v>
      </c>
      <c r="K198" s="13" t="s">
        <v>29</v>
      </c>
      <c r="L198" s="20">
        <v>13500</v>
      </c>
      <c r="M198" s="14" t="s">
        <v>39</v>
      </c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1">
        <f t="shared" si="13"/>
        <v>0</v>
      </c>
      <c r="BW198" s="21">
        <f t="shared" si="14"/>
        <v>0</v>
      </c>
      <c r="BX198" s="21">
        <f t="shared" si="15"/>
        <v>0</v>
      </c>
      <c r="BY198" s="21">
        <f t="shared" si="16"/>
        <v>0</v>
      </c>
    </row>
    <row r="199" spans="1:77" ht="60" x14ac:dyDescent="0.25">
      <c r="A199" s="18" t="s">
        <v>92</v>
      </c>
      <c r="B199" s="9">
        <v>2</v>
      </c>
      <c r="C199" s="9" t="s">
        <v>31</v>
      </c>
      <c r="D199" s="9" t="s">
        <v>60</v>
      </c>
      <c r="E199" s="15" t="s">
        <v>64</v>
      </c>
      <c r="F199" s="10" t="s">
        <v>61</v>
      </c>
      <c r="G199" s="11" t="s">
        <v>62</v>
      </c>
      <c r="H199" s="11" t="s">
        <v>63</v>
      </c>
      <c r="I199" s="11" t="s">
        <v>36</v>
      </c>
      <c r="J199" s="9" t="s">
        <v>65</v>
      </c>
      <c r="K199" s="13" t="s">
        <v>29</v>
      </c>
      <c r="L199" s="20">
        <v>100</v>
      </c>
      <c r="M199" s="14" t="s">
        <v>39</v>
      </c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  <c r="BU199" s="22"/>
      <c r="BV199" s="21">
        <f t="shared" si="13"/>
        <v>0</v>
      </c>
      <c r="BW199" s="21">
        <f t="shared" si="14"/>
        <v>0</v>
      </c>
      <c r="BX199" s="21">
        <f t="shared" si="15"/>
        <v>0</v>
      </c>
      <c r="BY199" s="21">
        <f t="shared" si="16"/>
        <v>0</v>
      </c>
    </row>
    <row r="200" spans="1:77" ht="84" x14ac:dyDescent="0.25">
      <c r="A200" s="18" t="s">
        <v>93</v>
      </c>
      <c r="B200" s="9">
        <v>1</v>
      </c>
      <c r="C200" s="9" t="s">
        <v>22</v>
      </c>
      <c r="D200" s="9" t="s">
        <v>23</v>
      </c>
      <c r="E200" s="12" t="s">
        <v>23</v>
      </c>
      <c r="F200" s="10" t="s">
        <v>24</v>
      </c>
      <c r="G200" s="11" t="s">
        <v>25</v>
      </c>
      <c r="H200" s="11" t="s">
        <v>26</v>
      </c>
      <c r="I200" s="11" t="s">
        <v>27</v>
      </c>
      <c r="J200" s="9" t="s">
        <v>28</v>
      </c>
      <c r="K200" s="13" t="s">
        <v>29</v>
      </c>
      <c r="L200" s="20">
        <v>16000</v>
      </c>
      <c r="M200" s="14" t="s">
        <v>30</v>
      </c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1">
        <f t="shared" si="13"/>
        <v>0</v>
      </c>
      <c r="BW200" s="21">
        <f t="shared" si="14"/>
        <v>0</v>
      </c>
      <c r="BX200" s="21">
        <f t="shared" si="15"/>
        <v>0</v>
      </c>
      <c r="BY200" s="21">
        <f t="shared" si="16"/>
        <v>0</v>
      </c>
    </row>
    <row r="201" spans="1:77" ht="72" x14ac:dyDescent="0.25">
      <c r="A201" s="18" t="s">
        <v>93</v>
      </c>
      <c r="B201" s="9">
        <v>2</v>
      </c>
      <c r="C201" s="9" t="s">
        <v>31</v>
      </c>
      <c r="D201" s="9" t="s">
        <v>32</v>
      </c>
      <c r="E201" s="15" t="s">
        <v>37</v>
      </c>
      <c r="F201" s="10" t="s">
        <v>33</v>
      </c>
      <c r="G201" s="11" t="s">
        <v>34</v>
      </c>
      <c r="H201" s="11" t="s">
        <v>35</v>
      </c>
      <c r="I201" s="11" t="s">
        <v>36</v>
      </c>
      <c r="J201" s="9" t="s">
        <v>38</v>
      </c>
      <c r="K201" s="13" t="s">
        <v>29</v>
      </c>
      <c r="L201" s="20">
        <v>75000</v>
      </c>
      <c r="M201" s="14" t="s">
        <v>39</v>
      </c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1">
        <f t="shared" si="13"/>
        <v>0</v>
      </c>
      <c r="BW201" s="21">
        <f t="shared" si="14"/>
        <v>0</v>
      </c>
      <c r="BX201" s="21">
        <f t="shared" si="15"/>
        <v>0</v>
      </c>
      <c r="BY201" s="21">
        <f t="shared" si="16"/>
        <v>0</v>
      </c>
    </row>
    <row r="202" spans="1:77" ht="72" x14ac:dyDescent="0.25">
      <c r="A202" s="18" t="s">
        <v>93</v>
      </c>
      <c r="B202" s="9">
        <v>2</v>
      </c>
      <c r="C202" s="9" t="s">
        <v>31</v>
      </c>
      <c r="D202" s="9" t="s">
        <v>40</v>
      </c>
      <c r="E202" s="15" t="s">
        <v>44</v>
      </c>
      <c r="F202" s="10" t="s">
        <v>41</v>
      </c>
      <c r="G202" s="11" t="s">
        <v>42</v>
      </c>
      <c r="H202" s="11" t="s">
        <v>43</v>
      </c>
      <c r="I202" s="11" t="s">
        <v>36</v>
      </c>
      <c r="J202" s="9" t="s">
        <v>45</v>
      </c>
      <c r="K202" s="13" t="s">
        <v>29</v>
      </c>
      <c r="L202" s="20">
        <v>47000</v>
      </c>
      <c r="M202" s="14" t="s">
        <v>39</v>
      </c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1">
        <f t="shared" si="13"/>
        <v>0</v>
      </c>
      <c r="BW202" s="21">
        <f t="shared" si="14"/>
        <v>0</v>
      </c>
      <c r="BX202" s="21">
        <f t="shared" si="15"/>
        <v>0</v>
      </c>
      <c r="BY202" s="21">
        <f t="shared" si="16"/>
        <v>0</v>
      </c>
    </row>
    <row r="203" spans="1:77" ht="60" x14ac:dyDescent="0.25">
      <c r="A203" s="18" t="s">
        <v>93</v>
      </c>
      <c r="B203" s="9">
        <v>2</v>
      </c>
      <c r="C203" s="9" t="s">
        <v>31</v>
      </c>
      <c r="D203" s="9" t="s">
        <v>40</v>
      </c>
      <c r="E203" s="15" t="s">
        <v>44</v>
      </c>
      <c r="F203" s="10" t="s">
        <v>46</v>
      </c>
      <c r="G203" s="11" t="s">
        <v>47</v>
      </c>
      <c r="H203" s="11" t="s">
        <v>48</v>
      </c>
      <c r="I203" s="11" t="s">
        <v>36</v>
      </c>
      <c r="J203" s="9" t="s">
        <v>49</v>
      </c>
      <c r="K203" s="13" t="s">
        <v>29</v>
      </c>
      <c r="L203" s="20">
        <v>1000</v>
      </c>
      <c r="M203" s="14" t="s">
        <v>39</v>
      </c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1">
        <f t="shared" si="13"/>
        <v>0</v>
      </c>
      <c r="BW203" s="21">
        <f t="shared" si="14"/>
        <v>0</v>
      </c>
      <c r="BX203" s="21">
        <f t="shared" si="15"/>
        <v>0</v>
      </c>
      <c r="BY203" s="21">
        <f t="shared" si="16"/>
        <v>0</v>
      </c>
    </row>
    <row r="204" spans="1:77" ht="60" x14ac:dyDescent="0.25">
      <c r="A204" s="18" t="s">
        <v>93</v>
      </c>
      <c r="B204" s="9">
        <v>2</v>
      </c>
      <c r="C204" s="9" t="s">
        <v>31</v>
      </c>
      <c r="D204" s="9" t="s">
        <v>40</v>
      </c>
      <c r="E204" s="15" t="s">
        <v>44</v>
      </c>
      <c r="F204" s="10" t="s">
        <v>50</v>
      </c>
      <c r="G204" s="11" t="s">
        <v>51</v>
      </c>
      <c r="H204" s="11" t="s">
        <v>52</v>
      </c>
      <c r="I204" s="11" t="s">
        <v>36</v>
      </c>
      <c r="J204" s="9" t="s">
        <v>53</v>
      </c>
      <c r="K204" s="13" t="s">
        <v>29</v>
      </c>
      <c r="L204" s="20">
        <v>1000</v>
      </c>
      <c r="M204" s="14" t="s">
        <v>39</v>
      </c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1">
        <f t="shared" si="13"/>
        <v>0</v>
      </c>
      <c r="BW204" s="21">
        <f t="shared" si="14"/>
        <v>0</v>
      </c>
      <c r="BX204" s="21">
        <f t="shared" si="15"/>
        <v>0</v>
      </c>
      <c r="BY204" s="21">
        <f t="shared" si="16"/>
        <v>0</v>
      </c>
    </row>
    <row r="205" spans="1:77" ht="60" x14ac:dyDescent="0.25">
      <c r="A205" s="18" t="s">
        <v>93</v>
      </c>
      <c r="B205" s="9">
        <v>2</v>
      </c>
      <c r="C205" s="9" t="s">
        <v>31</v>
      </c>
      <c r="D205" s="9" t="s">
        <v>54</v>
      </c>
      <c r="E205" s="15" t="s">
        <v>58</v>
      </c>
      <c r="F205" s="10" t="s">
        <v>55</v>
      </c>
      <c r="G205" s="11" t="s">
        <v>56</v>
      </c>
      <c r="H205" s="11" t="s">
        <v>57</v>
      </c>
      <c r="I205" s="11" t="s">
        <v>36</v>
      </c>
      <c r="J205" s="9" t="s">
        <v>59</v>
      </c>
      <c r="K205" s="13" t="s">
        <v>29</v>
      </c>
      <c r="L205" s="20">
        <v>13500</v>
      </c>
      <c r="M205" s="14" t="s">
        <v>39</v>
      </c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1">
        <f t="shared" si="13"/>
        <v>0</v>
      </c>
      <c r="BW205" s="21">
        <f t="shared" si="14"/>
        <v>0</v>
      </c>
      <c r="BX205" s="21">
        <f t="shared" si="15"/>
        <v>0</v>
      </c>
      <c r="BY205" s="21">
        <f t="shared" si="16"/>
        <v>0</v>
      </c>
    </row>
    <row r="206" spans="1:77" ht="60" x14ac:dyDescent="0.25">
      <c r="A206" s="18" t="s">
        <v>93</v>
      </c>
      <c r="B206" s="9">
        <v>2</v>
      </c>
      <c r="C206" s="9" t="s">
        <v>31</v>
      </c>
      <c r="D206" s="9" t="s">
        <v>60</v>
      </c>
      <c r="E206" s="15" t="s">
        <v>64</v>
      </c>
      <c r="F206" s="10" t="s">
        <v>61</v>
      </c>
      <c r="G206" s="11" t="s">
        <v>62</v>
      </c>
      <c r="H206" s="11" t="s">
        <v>63</v>
      </c>
      <c r="I206" s="11" t="s">
        <v>36</v>
      </c>
      <c r="J206" s="9" t="s">
        <v>65</v>
      </c>
      <c r="K206" s="13" t="s">
        <v>29</v>
      </c>
      <c r="L206" s="20">
        <v>100</v>
      </c>
      <c r="M206" s="14" t="s">
        <v>39</v>
      </c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1">
        <f t="shared" si="13"/>
        <v>0</v>
      </c>
      <c r="BW206" s="21">
        <f t="shared" si="14"/>
        <v>0</v>
      </c>
      <c r="BX206" s="21">
        <f t="shared" si="15"/>
        <v>0</v>
      </c>
      <c r="BY206" s="21">
        <f t="shared" si="16"/>
        <v>0</v>
      </c>
    </row>
    <row r="207" spans="1:77" ht="84" x14ac:dyDescent="0.25">
      <c r="A207" s="17" t="s">
        <v>94</v>
      </c>
      <c r="B207" s="9">
        <v>1</v>
      </c>
      <c r="C207" s="9" t="s">
        <v>22</v>
      </c>
      <c r="D207" s="9" t="s">
        <v>23</v>
      </c>
      <c r="E207" s="12" t="s">
        <v>23</v>
      </c>
      <c r="F207" s="10" t="s">
        <v>24</v>
      </c>
      <c r="G207" s="11" t="s">
        <v>25</v>
      </c>
      <c r="H207" s="11" t="s">
        <v>26</v>
      </c>
      <c r="I207" s="11" t="s">
        <v>27</v>
      </c>
      <c r="J207" s="9" t="s">
        <v>28</v>
      </c>
      <c r="K207" s="13" t="s">
        <v>29</v>
      </c>
      <c r="L207" s="20">
        <v>16000</v>
      </c>
      <c r="M207" s="14" t="s">
        <v>30</v>
      </c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1">
        <f t="shared" si="13"/>
        <v>0</v>
      </c>
      <c r="BW207" s="21">
        <f t="shared" si="14"/>
        <v>0</v>
      </c>
      <c r="BX207" s="21">
        <f t="shared" si="15"/>
        <v>0</v>
      </c>
      <c r="BY207" s="21">
        <f t="shared" si="16"/>
        <v>0</v>
      </c>
    </row>
    <row r="208" spans="1:77" ht="72" x14ac:dyDescent="0.25">
      <c r="A208" s="17" t="s">
        <v>94</v>
      </c>
      <c r="B208" s="9">
        <v>2</v>
      </c>
      <c r="C208" s="9" t="s">
        <v>31</v>
      </c>
      <c r="D208" s="9" t="s">
        <v>32</v>
      </c>
      <c r="E208" s="15" t="s">
        <v>37</v>
      </c>
      <c r="F208" s="10" t="s">
        <v>33</v>
      </c>
      <c r="G208" s="11" t="s">
        <v>34</v>
      </c>
      <c r="H208" s="11" t="s">
        <v>35</v>
      </c>
      <c r="I208" s="11" t="s">
        <v>36</v>
      </c>
      <c r="J208" s="9" t="s">
        <v>38</v>
      </c>
      <c r="K208" s="13" t="s">
        <v>29</v>
      </c>
      <c r="L208" s="20">
        <v>75000</v>
      </c>
      <c r="M208" s="14" t="s">
        <v>39</v>
      </c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1">
        <f t="shared" si="13"/>
        <v>0</v>
      </c>
      <c r="BW208" s="21">
        <f t="shared" si="14"/>
        <v>0</v>
      </c>
      <c r="BX208" s="21">
        <f t="shared" si="15"/>
        <v>0</v>
      </c>
      <c r="BY208" s="21">
        <f t="shared" si="16"/>
        <v>0</v>
      </c>
    </row>
    <row r="209" spans="1:77" ht="72" x14ac:dyDescent="0.25">
      <c r="A209" s="17" t="s">
        <v>94</v>
      </c>
      <c r="B209" s="9">
        <v>2</v>
      </c>
      <c r="C209" s="9" t="s">
        <v>31</v>
      </c>
      <c r="D209" s="9" t="s">
        <v>40</v>
      </c>
      <c r="E209" s="15" t="s">
        <v>44</v>
      </c>
      <c r="F209" s="10" t="s">
        <v>41</v>
      </c>
      <c r="G209" s="11" t="s">
        <v>42</v>
      </c>
      <c r="H209" s="11" t="s">
        <v>43</v>
      </c>
      <c r="I209" s="11" t="s">
        <v>36</v>
      </c>
      <c r="J209" s="9" t="s">
        <v>45</v>
      </c>
      <c r="K209" s="13" t="s">
        <v>29</v>
      </c>
      <c r="L209" s="20">
        <v>47000</v>
      </c>
      <c r="M209" s="14" t="s">
        <v>39</v>
      </c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1">
        <f t="shared" si="13"/>
        <v>0</v>
      </c>
      <c r="BW209" s="21">
        <f t="shared" si="14"/>
        <v>0</v>
      </c>
      <c r="BX209" s="21">
        <f t="shared" si="15"/>
        <v>0</v>
      </c>
      <c r="BY209" s="21">
        <f t="shared" si="16"/>
        <v>0</v>
      </c>
    </row>
    <row r="210" spans="1:77" ht="60" x14ac:dyDescent="0.25">
      <c r="A210" s="17" t="s">
        <v>94</v>
      </c>
      <c r="B210" s="9">
        <v>2</v>
      </c>
      <c r="C210" s="9" t="s">
        <v>31</v>
      </c>
      <c r="D210" s="9" t="s">
        <v>40</v>
      </c>
      <c r="E210" s="15" t="s">
        <v>44</v>
      </c>
      <c r="F210" s="10" t="s">
        <v>46</v>
      </c>
      <c r="G210" s="11" t="s">
        <v>47</v>
      </c>
      <c r="H210" s="11" t="s">
        <v>48</v>
      </c>
      <c r="I210" s="11" t="s">
        <v>36</v>
      </c>
      <c r="J210" s="9" t="s">
        <v>49</v>
      </c>
      <c r="K210" s="13" t="s">
        <v>29</v>
      </c>
      <c r="L210" s="20">
        <v>1000</v>
      </c>
      <c r="M210" s="14" t="s">
        <v>39</v>
      </c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1">
        <f t="shared" si="13"/>
        <v>0</v>
      </c>
      <c r="BW210" s="21">
        <f t="shared" si="14"/>
        <v>0</v>
      </c>
      <c r="BX210" s="21">
        <f t="shared" si="15"/>
        <v>0</v>
      </c>
      <c r="BY210" s="21">
        <f t="shared" si="16"/>
        <v>0</v>
      </c>
    </row>
    <row r="211" spans="1:77" ht="60" x14ac:dyDescent="0.25">
      <c r="A211" s="17" t="s">
        <v>94</v>
      </c>
      <c r="B211" s="9">
        <v>2</v>
      </c>
      <c r="C211" s="9" t="s">
        <v>31</v>
      </c>
      <c r="D211" s="9" t="s">
        <v>40</v>
      </c>
      <c r="E211" s="15" t="s">
        <v>44</v>
      </c>
      <c r="F211" s="10" t="s">
        <v>50</v>
      </c>
      <c r="G211" s="11" t="s">
        <v>51</v>
      </c>
      <c r="H211" s="11" t="s">
        <v>52</v>
      </c>
      <c r="I211" s="11" t="s">
        <v>36</v>
      </c>
      <c r="J211" s="9" t="s">
        <v>53</v>
      </c>
      <c r="K211" s="13" t="s">
        <v>29</v>
      </c>
      <c r="L211" s="20">
        <v>1000</v>
      </c>
      <c r="M211" s="14" t="s">
        <v>39</v>
      </c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1">
        <f t="shared" si="13"/>
        <v>0</v>
      </c>
      <c r="BW211" s="21">
        <f t="shared" si="14"/>
        <v>0</v>
      </c>
      <c r="BX211" s="21">
        <f t="shared" si="15"/>
        <v>0</v>
      </c>
      <c r="BY211" s="21">
        <f t="shared" si="16"/>
        <v>0</v>
      </c>
    </row>
    <row r="212" spans="1:77" ht="60" x14ac:dyDescent="0.25">
      <c r="A212" s="17" t="s">
        <v>94</v>
      </c>
      <c r="B212" s="9">
        <v>2</v>
      </c>
      <c r="C212" s="9" t="s">
        <v>31</v>
      </c>
      <c r="D212" s="9" t="s">
        <v>54</v>
      </c>
      <c r="E212" s="15" t="s">
        <v>58</v>
      </c>
      <c r="F212" s="10" t="s">
        <v>55</v>
      </c>
      <c r="G212" s="11" t="s">
        <v>56</v>
      </c>
      <c r="H212" s="11" t="s">
        <v>57</v>
      </c>
      <c r="I212" s="11" t="s">
        <v>36</v>
      </c>
      <c r="J212" s="9" t="s">
        <v>59</v>
      </c>
      <c r="K212" s="13" t="s">
        <v>29</v>
      </c>
      <c r="L212" s="20">
        <v>13500</v>
      </c>
      <c r="M212" s="14" t="s">
        <v>39</v>
      </c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1">
        <f t="shared" si="13"/>
        <v>0</v>
      </c>
      <c r="BW212" s="21">
        <f t="shared" si="14"/>
        <v>0</v>
      </c>
      <c r="BX212" s="21">
        <f t="shared" si="15"/>
        <v>0</v>
      </c>
      <c r="BY212" s="21">
        <f t="shared" si="16"/>
        <v>0</v>
      </c>
    </row>
    <row r="213" spans="1:77" ht="60" x14ac:dyDescent="0.25">
      <c r="A213" s="17" t="s">
        <v>94</v>
      </c>
      <c r="B213" s="9">
        <v>2</v>
      </c>
      <c r="C213" s="9" t="s">
        <v>31</v>
      </c>
      <c r="D213" s="9" t="s">
        <v>60</v>
      </c>
      <c r="E213" s="15" t="s">
        <v>64</v>
      </c>
      <c r="F213" s="10" t="s">
        <v>61</v>
      </c>
      <c r="G213" s="11" t="s">
        <v>62</v>
      </c>
      <c r="H213" s="11" t="s">
        <v>63</v>
      </c>
      <c r="I213" s="11" t="s">
        <v>36</v>
      </c>
      <c r="J213" s="9" t="s">
        <v>65</v>
      </c>
      <c r="K213" s="13" t="s">
        <v>29</v>
      </c>
      <c r="L213" s="20">
        <v>100</v>
      </c>
      <c r="M213" s="14" t="s">
        <v>39</v>
      </c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1">
        <f t="shared" si="13"/>
        <v>0</v>
      </c>
      <c r="BW213" s="21">
        <f t="shared" si="14"/>
        <v>0</v>
      </c>
      <c r="BX213" s="21">
        <f t="shared" si="15"/>
        <v>0</v>
      </c>
      <c r="BY213" s="21">
        <f t="shared" si="16"/>
        <v>0</v>
      </c>
    </row>
    <row r="214" spans="1:77" ht="84" x14ac:dyDescent="0.25">
      <c r="A214" s="17" t="s">
        <v>95</v>
      </c>
      <c r="B214" s="9">
        <v>1</v>
      </c>
      <c r="C214" s="9" t="s">
        <v>22</v>
      </c>
      <c r="D214" s="9" t="s">
        <v>23</v>
      </c>
      <c r="E214" s="12" t="s">
        <v>23</v>
      </c>
      <c r="F214" s="10" t="s">
        <v>24</v>
      </c>
      <c r="G214" s="11" t="s">
        <v>25</v>
      </c>
      <c r="H214" s="11" t="s">
        <v>26</v>
      </c>
      <c r="I214" s="11" t="s">
        <v>27</v>
      </c>
      <c r="J214" s="9" t="s">
        <v>28</v>
      </c>
      <c r="K214" s="13" t="s">
        <v>29</v>
      </c>
      <c r="L214" s="20">
        <v>16000</v>
      </c>
      <c r="M214" s="14" t="s">
        <v>30</v>
      </c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1">
        <f t="shared" si="13"/>
        <v>0</v>
      </c>
      <c r="BW214" s="21">
        <f t="shared" si="14"/>
        <v>0</v>
      </c>
      <c r="BX214" s="21">
        <f t="shared" si="15"/>
        <v>0</v>
      </c>
      <c r="BY214" s="21">
        <f t="shared" si="16"/>
        <v>0</v>
      </c>
    </row>
    <row r="215" spans="1:77" ht="72" x14ac:dyDescent="0.25">
      <c r="A215" s="17" t="s">
        <v>95</v>
      </c>
      <c r="B215" s="9">
        <v>2</v>
      </c>
      <c r="C215" s="9" t="s">
        <v>31</v>
      </c>
      <c r="D215" s="9" t="s">
        <v>32</v>
      </c>
      <c r="E215" s="15" t="s">
        <v>37</v>
      </c>
      <c r="F215" s="10" t="s">
        <v>33</v>
      </c>
      <c r="G215" s="11" t="s">
        <v>34</v>
      </c>
      <c r="H215" s="11" t="s">
        <v>35</v>
      </c>
      <c r="I215" s="11" t="s">
        <v>36</v>
      </c>
      <c r="J215" s="9" t="s">
        <v>38</v>
      </c>
      <c r="K215" s="13" t="s">
        <v>29</v>
      </c>
      <c r="L215" s="20">
        <v>75000</v>
      </c>
      <c r="M215" s="14" t="s">
        <v>39</v>
      </c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1">
        <f t="shared" si="13"/>
        <v>0</v>
      </c>
      <c r="BW215" s="21">
        <f t="shared" si="14"/>
        <v>0</v>
      </c>
      <c r="BX215" s="21">
        <f t="shared" si="15"/>
        <v>0</v>
      </c>
      <c r="BY215" s="21">
        <f t="shared" si="16"/>
        <v>0</v>
      </c>
    </row>
    <row r="216" spans="1:77" ht="72" x14ac:dyDescent="0.25">
      <c r="A216" s="17" t="s">
        <v>95</v>
      </c>
      <c r="B216" s="9">
        <v>2</v>
      </c>
      <c r="C216" s="9" t="s">
        <v>31</v>
      </c>
      <c r="D216" s="9" t="s">
        <v>40</v>
      </c>
      <c r="E216" s="15" t="s">
        <v>44</v>
      </c>
      <c r="F216" s="10" t="s">
        <v>41</v>
      </c>
      <c r="G216" s="11" t="s">
        <v>42</v>
      </c>
      <c r="H216" s="11" t="s">
        <v>43</v>
      </c>
      <c r="I216" s="11" t="s">
        <v>36</v>
      </c>
      <c r="J216" s="9" t="s">
        <v>45</v>
      </c>
      <c r="K216" s="13" t="s">
        <v>29</v>
      </c>
      <c r="L216" s="20">
        <v>47000</v>
      </c>
      <c r="M216" s="14" t="s">
        <v>39</v>
      </c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1">
        <f t="shared" si="13"/>
        <v>0</v>
      </c>
      <c r="BW216" s="21">
        <f t="shared" si="14"/>
        <v>0</v>
      </c>
      <c r="BX216" s="21">
        <f t="shared" si="15"/>
        <v>0</v>
      </c>
      <c r="BY216" s="21">
        <f t="shared" si="16"/>
        <v>0</v>
      </c>
    </row>
    <row r="217" spans="1:77" ht="60" x14ac:dyDescent="0.25">
      <c r="A217" s="17" t="s">
        <v>95</v>
      </c>
      <c r="B217" s="9">
        <v>2</v>
      </c>
      <c r="C217" s="9" t="s">
        <v>31</v>
      </c>
      <c r="D217" s="9" t="s">
        <v>40</v>
      </c>
      <c r="E217" s="15" t="s">
        <v>44</v>
      </c>
      <c r="F217" s="10" t="s">
        <v>46</v>
      </c>
      <c r="G217" s="11" t="s">
        <v>47</v>
      </c>
      <c r="H217" s="11" t="s">
        <v>48</v>
      </c>
      <c r="I217" s="11" t="s">
        <v>36</v>
      </c>
      <c r="J217" s="9" t="s">
        <v>49</v>
      </c>
      <c r="K217" s="13" t="s">
        <v>29</v>
      </c>
      <c r="L217" s="20">
        <v>1000</v>
      </c>
      <c r="M217" s="14" t="s">
        <v>39</v>
      </c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1">
        <f t="shared" si="13"/>
        <v>0</v>
      </c>
      <c r="BW217" s="21">
        <f t="shared" si="14"/>
        <v>0</v>
      </c>
      <c r="BX217" s="21">
        <f t="shared" si="15"/>
        <v>0</v>
      </c>
      <c r="BY217" s="21">
        <f t="shared" si="16"/>
        <v>0</v>
      </c>
    </row>
    <row r="218" spans="1:77" ht="60" x14ac:dyDescent="0.25">
      <c r="A218" s="17" t="s">
        <v>95</v>
      </c>
      <c r="B218" s="9">
        <v>2</v>
      </c>
      <c r="C218" s="9" t="s">
        <v>31</v>
      </c>
      <c r="D218" s="9" t="s">
        <v>40</v>
      </c>
      <c r="E218" s="15" t="s">
        <v>44</v>
      </c>
      <c r="F218" s="10" t="s">
        <v>50</v>
      </c>
      <c r="G218" s="11" t="s">
        <v>51</v>
      </c>
      <c r="H218" s="11" t="s">
        <v>52</v>
      </c>
      <c r="I218" s="11" t="s">
        <v>36</v>
      </c>
      <c r="J218" s="9" t="s">
        <v>53</v>
      </c>
      <c r="K218" s="13" t="s">
        <v>29</v>
      </c>
      <c r="L218" s="20">
        <v>1000</v>
      </c>
      <c r="M218" s="14" t="s">
        <v>39</v>
      </c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1">
        <f t="shared" si="13"/>
        <v>0</v>
      </c>
      <c r="BW218" s="21">
        <f t="shared" si="14"/>
        <v>0</v>
      </c>
      <c r="BX218" s="21">
        <f t="shared" si="15"/>
        <v>0</v>
      </c>
      <c r="BY218" s="21">
        <f t="shared" si="16"/>
        <v>0</v>
      </c>
    </row>
    <row r="219" spans="1:77" ht="60" x14ac:dyDescent="0.25">
      <c r="A219" s="17" t="s">
        <v>95</v>
      </c>
      <c r="B219" s="9">
        <v>2</v>
      </c>
      <c r="C219" s="9" t="s">
        <v>31</v>
      </c>
      <c r="D219" s="9" t="s">
        <v>54</v>
      </c>
      <c r="E219" s="15" t="s">
        <v>58</v>
      </c>
      <c r="F219" s="10" t="s">
        <v>55</v>
      </c>
      <c r="G219" s="11" t="s">
        <v>56</v>
      </c>
      <c r="H219" s="11" t="s">
        <v>57</v>
      </c>
      <c r="I219" s="11" t="s">
        <v>36</v>
      </c>
      <c r="J219" s="9" t="s">
        <v>59</v>
      </c>
      <c r="K219" s="13" t="s">
        <v>29</v>
      </c>
      <c r="L219" s="20">
        <v>13500</v>
      </c>
      <c r="M219" s="14" t="s">
        <v>39</v>
      </c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1">
        <f t="shared" si="13"/>
        <v>0</v>
      </c>
      <c r="BW219" s="21">
        <f t="shared" si="14"/>
        <v>0</v>
      </c>
      <c r="BX219" s="21">
        <f t="shared" si="15"/>
        <v>0</v>
      </c>
      <c r="BY219" s="21">
        <f t="shared" si="16"/>
        <v>0</v>
      </c>
    </row>
    <row r="220" spans="1:77" ht="60" x14ac:dyDescent="0.25">
      <c r="A220" s="17" t="s">
        <v>95</v>
      </c>
      <c r="B220" s="9">
        <v>2</v>
      </c>
      <c r="C220" s="9" t="s">
        <v>31</v>
      </c>
      <c r="D220" s="9" t="s">
        <v>60</v>
      </c>
      <c r="E220" s="15" t="s">
        <v>64</v>
      </c>
      <c r="F220" s="10" t="s">
        <v>61</v>
      </c>
      <c r="G220" s="11" t="s">
        <v>62</v>
      </c>
      <c r="H220" s="11" t="s">
        <v>63</v>
      </c>
      <c r="I220" s="11" t="s">
        <v>36</v>
      </c>
      <c r="J220" s="9" t="s">
        <v>65</v>
      </c>
      <c r="K220" s="13" t="s">
        <v>29</v>
      </c>
      <c r="L220" s="20">
        <v>100</v>
      </c>
      <c r="M220" s="14" t="s">
        <v>39</v>
      </c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1">
        <f t="shared" si="13"/>
        <v>0</v>
      </c>
      <c r="BW220" s="21">
        <f t="shared" si="14"/>
        <v>0</v>
      </c>
      <c r="BX220" s="21">
        <f t="shared" si="15"/>
        <v>0</v>
      </c>
      <c r="BY220" s="21">
        <f t="shared" si="16"/>
        <v>0</v>
      </c>
    </row>
    <row r="221" spans="1:77" ht="84" x14ac:dyDescent="0.25">
      <c r="A221" s="17" t="s">
        <v>96</v>
      </c>
      <c r="B221" s="9">
        <v>1</v>
      </c>
      <c r="C221" s="9" t="s">
        <v>22</v>
      </c>
      <c r="D221" s="9" t="s">
        <v>23</v>
      </c>
      <c r="E221" s="12" t="s">
        <v>23</v>
      </c>
      <c r="F221" s="10" t="s">
        <v>24</v>
      </c>
      <c r="G221" s="11" t="s">
        <v>25</v>
      </c>
      <c r="H221" s="11" t="s">
        <v>26</v>
      </c>
      <c r="I221" s="11" t="s">
        <v>27</v>
      </c>
      <c r="J221" s="9" t="s">
        <v>28</v>
      </c>
      <c r="K221" s="13" t="s">
        <v>29</v>
      </c>
      <c r="L221" s="20">
        <v>16000</v>
      </c>
      <c r="M221" s="14" t="s">
        <v>30</v>
      </c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1">
        <f t="shared" si="13"/>
        <v>0</v>
      </c>
      <c r="BW221" s="21">
        <f t="shared" si="14"/>
        <v>0</v>
      </c>
      <c r="BX221" s="21">
        <f t="shared" si="15"/>
        <v>0</v>
      </c>
      <c r="BY221" s="21">
        <f t="shared" si="16"/>
        <v>0</v>
      </c>
    </row>
    <row r="222" spans="1:77" ht="72" x14ac:dyDescent="0.25">
      <c r="A222" s="17" t="s">
        <v>96</v>
      </c>
      <c r="B222" s="9">
        <v>2</v>
      </c>
      <c r="C222" s="9" t="s">
        <v>31</v>
      </c>
      <c r="D222" s="9" t="s">
        <v>32</v>
      </c>
      <c r="E222" s="15" t="s">
        <v>37</v>
      </c>
      <c r="F222" s="10" t="s">
        <v>33</v>
      </c>
      <c r="G222" s="11" t="s">
        <v>34</v>
      </c>
      <c r="H222" s="11" t="s">
        <v>35</v>
      </c>
      <c r="I222" s="11" t="s">
        <v>36</v>
      </c>
      <c r="J222" s="9" t="s">
        <v>38</v>
      </c>
      <c r="K222" s="13" t="s">
        <v>29</v>
      </c>
      <c r="L222" s="20">
        <v>75000</v>
      </c>
      <c r="M222" s="14" t="s">
        <v>39</v>
      </c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1">
        <f t="shared" si="13"/>
        <v>0</v>
      </c>
      <c r="BW222" s="21">
        <f t="shared" si="14"/>
        <v>0</v>
      </c>
      <c r="BX222" s="21">
        <f t="shared" si="15"/>
        <v>0</v>
      </c>
      <c r="BY222" s="21">
        <f t="shared" si="16"/>
        <v>0</v>
      </c>
    </row>
    <row r="223" spans="1:77" ht="72" x14ac:dyDescent="0.25">
      <c r="A223" s="17" t="s">
        <v>96</v>
      </c>
      <c r="B223" s="9">
        <v>2</v>
      </c>
      <c r="C223" s="9" t="s">
        <v>31</v>
      </c>
      <c r="D223" s="9" t="s">
        <v>40</v>
      </c>
      <c r="E223" s="15" t="s">
        <v>44</v>
      </c>
      <c r="F223" s="10" t="s">
        <v>41</v>
      </c>
      <c r="G223" s="11" t="s">
        <v>42</v>
      </c>
      <c r="H223" s="11" t="s">
        <v>43</v>
      </c>
      <c r="I223" s="11" t="s">
        <v>36</v>
      </c>
      <c r="J223" s="9" t="s">
        <v>45</v>
      </c>
      <c r="K223" s="13" t="s">
        <v>29</v>
      </c>
      <c r="L223" s="20">
        <v>47000</v>
      </c>
      <c r="M223" s="14" t="s">
        <v>39</v>
      </c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1">
        <f t="shared" si="13"/>
        <v>0</v>
      </c>
      <c r="BW223" s="21">
        <f t="shared" si="14"/>
        <v>0</v>
      </c>
      <c r="BX223" s="21">
        <f t="shared" si="15"/>
        <v>0</v>
      </c>
      <c r="BY223" s="21">
        <f t="shared" si="16"/>
        <v>0</v>
      </c>
    </row>
    <row r="224" spans="1:77" ht="60" x14ac:dyDescent="0.25">
      <c r="A224" s="17" t="s">
        <v>96</v>
      </c>
      <c r="B224" s="9">
        <v>2</v>
      </c>
      <c r="C224" s="9" t="s">
        <v>31</v>
      </c>
      <c r="D224" s="9" t="s">
        <v>40</v>
      </c>
      <c r="E224" s="15" t="s">
        <v>44</v>
      </c>
      <c r="F224" s="10" t="s">
        <v>46</v>
      </c>
      <c r="G224" s="11" t="s">
        <v>47</v>
      </c>
      <c r="H224" s="11" t="s">
        <v>48</v>
      </c>
      <c r="I224" s="11" t="s">
        <v>36</v>
      </c>
      <c r="J224" s="9" t="s">
        <v>49</v>
      </c>
      <c r="K224" s="13" t="s">
        <v>29</v>
      </c>
      <c r="L224" s="20">
        <v>1000</v>
      </c>
      <c r="M224" s="14" t="s">
        <v>39</v>
      </c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1">
        <f t="shared" si="13"/>
        <v>0</v>
      </c>
      <c r="BW224" s="21">
        <f t="shared" si="14"/>
        <v>0</v>
      </c>
      <c r="BX224" s="21">
        <f t="shared" si="15"/>
        <v>0</v>
      </c>
      <c r="BY224" s="21">
        <f t="shared" si="16"/>
        <v>0</v>
      </c>
    </row>
    <row r="225" spans="1:77" ht="60" x14ac:dyDescent="0.25">
      <c r="A225" s="17" t="s">
        <v>96</v>
      </c>
      <c r="B225" s="9">
        <v>2</v>
      </c>
      <c r="C225" s="9" t="s">
        <v>31</v>
      </c>
      <c r="D225" s="9" t="s">
        <v>40</v>
      </c>
      <c r="E225" s="15" t="s">
        <v>44</v>
      </c>
      <c r="F225" s="10" t="s">
        <v>50</v>
      </c>
      <c r="G225" s="11" t="s">
        <v>51</v>
      </c>
      <c r="H225" s="11" t="s">
        <v>52</v>
      </c>
      <c r="I225" s="11" t="s">
        <v>36</v>
      </c>
      <c r="J225" s="9" t="s">
        <v>53</v>
      </c>
      <c r="K225" s="13" t="s">
        <v>29</v>
      </c>
      <c r="L225" s="20">
        <v>1000</v>
      </c>
      <c r="M225" s="14" t="s">
        <v>39</v>
      </c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1">
        <f t="shared" si="13"/>
        <v>0</v>
      </c>
      <c r="BW225" s="21">
        <f t="shared" si="14"/>
        <v>0</v>
      </c>
      <c r="BX225" s="21">
        <f t="shared" si="15"/>
        <v>0</v>
      </c>
      <c r="BY225" s="21">
        <f t="shared" si="16"/>
        <v>0</v>
      </c>
    </row>
    <row r="226" spans="1:77" ht="60" x14ac:dyDescent="0.25">
      <c r="A226" s="17" t="s">
        <v>96</v>
      </c>
      <c r="B226" s="9">
        <v>2</v>
      </c>
      <c r="C226" s="9" t="s">
        <v>31</v>
      </c>
      <c r="D226" s="9" t="s">
        <v>54</v>
      </c>
      <c r="E226" s="15" t="s">
        <v>58</v>
      </c>
      <c r="F226" s="10" t="s">
        <v>55</v>
      </c>
      <c r="G226" s="11" t="s">
        <v>56</v>
      </c>
      <c r="H226" s="11" t="s">
        <v>57</v>
      </c>
      <c r="I226" s="11" t="s">
        <v>36</v>
      </c>
      <c r="J226" s="9" t="s">
        <v>59</v>
      </c>
      <c r="K226" s="13" t="s">
        <v>29</v>
      </c>
      <c r="L226" s="20">
        <v>13500</v>
      </c>
      <c r="M226" s="14" t="s">
        <v>39</v>
      </c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  <c r="BS226" s="22"/>
      <c r="BT226" s="22"/>
      <c r="BU226" s="22"/>
      <c r="BV226" s="21">
        <f t="shared" si="13"/>
        <v>0</v>
      </c>
      <c r="BW226" s="21">
        <f t="shared" si="14"/>
        <v>0</v>
      </c>
      <c r="BX226" s="21">
        <f t="shared" si="15"/>
        <v>0</v>
      </c>
      <c r="BY226" s="21">
        <f t="shared" si="16"/>
        <v>0</v>
      </c>
    </row>
    <row r="227" spans="1:77" ht="60" x14ac:dyDescent="0.25">
      <c r="A227" s="17" t="s">
        <v>96</v>
      </c>
      <c r="B227" s="9">
        <v>2</v>
      </c>
      <c r="C227" s="9" t="s">
        <v>31</v>
      </c>
      <c r="D227" s="9" t="s">
        <v>60</v>
      </c>
      <c r="E227" s="15" t="s">
        <v>64</v>
      </c>
      <c r="F227" s="10" t="s">
        <v>61</v>
      </c>
      <c r="G227" s="11" t="s">
        <v>62</v>
      </c>
      <c r="H227" s="11" t="s">
        <v>63</v>
      </c>
      <c r="I227" s="11" t="s">
        <v>36</v>
      </c>
      <c r="J227" s="9" t="s">
        <v>65</v>
      </c>
      <c r="K227" s="13" t="s">
        <v>29</v>
      </c>
      <c r="L227" s="20">
        <v>100</v>
      </c>
      <c r="M227" s="14" t="s">
        <v>39</v>
      </c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1">
        <f t="shared" si="13"/>
        <v>0</v>
      </c>
      <c r="BW227" s="21">
        <f t="shared" si="14"/>
        <v>0</v>
      </c>
      <c r="BX227" s="21">
        <f t="shared" si="15"/>
        <v>0</v>
      </c>
      <c r="BY227" s="21">
        <f t="shared" si="16"/>
        <v>0</v>
      </c>
    </row>
    <row r="228" spans="1:77" ht="84" x14ac:dyDescent="0.25">
      <c r="A228" s="17" t="s">
        <v>97</v>
      </c>
      <c r="B228" s="9">
        <v>1</v>
      </c>
      <c r="C228" s="9" t="s">
        <v>22</v>
      </c>
      <c r="D228" s="9" t="s">
        <v>23</v>
      </c>
      <c r="E228" s="12" t="s">
        <v>23</v>
      </c>
      <c r="F228" s="10" t="s">
        <v>24</v>
      </c>
      <c r="G228" s="11" t="s">
        <v>25</v>
      </c>
      <c r="H228" s="11" t="s">
        <v>26</v>
      </c>
      <c r="I228" s="11" t="s">
        <v>27</v>
      </c>
      <c r="J228" s="9" t="s">
        <v>28</v>
      </c>
      <c r="K228" s="13" t="s">
        <v>29</v>
      </c>
      <c r="L228" s="20">
        <v>16000</v>
      </c>
      <c r="M228" s="14" t="s">
        <v>30</v>
      </c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/>
      <c r="BS228" s="22"/>
      <c r="BT228" s="22"/>
      <c r="BU228" s="22"/>
      <c r="BV228" s="21">
        <f t="shared" si="13"/>
        <v>0</v>
      </c>
      <c r="BW228" s="21">
        <f t="shared" si="14"/>
        <v>0</v>
      </c>
      <c r="BX228" s="21">
        <f t="shared" si="15"/>
        <v>0</v>
      </c>
      <c r="BY228" s="21">
        <f t="shared" si="16"/>
        <v>0</v>
      </c>
    </row>
    <row r="229" spans="1:77" ht="72" x14ac:dyDescent="0.25">
      <c r="A229" s="17" t="s">
        <v>97</v>
      </c>
      <c r="B229" s="9">
        <v>2</v>
      </c>
      <c r="C229" s="9" t="s">
        <v>31</v>
      </c>
      <c r="D229" s="9" t="s">
        <v>32</v>
      </c>
      <c r="E229" s="15" t="s">
        <v>37</v>
      </c>
      <c r="F229" s="10" t="s">
        <v>33</v>
      </c>
      <c r="G229" s="11" t="s">
        <v>34</v>
      </c>
      <c r="H229" s="11" t="s">
        <v>35</v>
      </c>
      <c r="I229" s="11" t="s">
        <v>36</v>
      </c>
      <c r="J229" s="9" t="s">
        <v>38</v>
      </c>
      <c r="K229" s="13" t="s">
        <v>29</v>
      </c>
      <c r="L229" s="20">
        <v>75000</v>
      </c>
      <c r="M229" s="14" t="s">
        <v>39</v>
      </c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  <c r="BS229" s="22"/>
      <c r="BT229" s="22"/>
      <c r="BU229" s="22"/>
      <c r="BV229" s="21">
        <f t="shared" si="13"/>
        <v>0</v>
      </c>
      <c r="BW229" s="21">
        <f t="shared" si="14"/>
        <v>0</v>
      </c>
      <c r="BX229" s="21">
        <f t="shared" si="15"/>
        <v>0</v>
      </c>
      <c r="BY229" s="21">
        <f t="shared" si="16"/>
        <v>0</v>
      </c>
    </row>
    <row r="230" spans="1:77" ht="72" x14ac:dyDescent="0.25">
      <c r="A230" s="17" t="s">
        <v>97</v>
      </c>
      <c r="B230" s="9">
        <v>2</v>
      </c>
      <c r="C230" s="9" t="s">
        <v>31</v>
      </c>
      <c r="D230" s="9" t="s">
        <v>40</v>
      </c>
      <c r="E230" s="15" t="s">
        <v>44</v>
      </c>
      <c r="F230" s="10" t="s">
        <v>41</v>
      </c>
      <c r="G230" s="11" t="s">
        <v>42</v>
      </c>
      <c r="H230" s="11" t="s">
        <v>43</v>
      </c>
      <c r="I230" s="11" t="s">
        <v>36</v>
      </c>
      <c r="J230" s="9" t="s">
        <v>45</v>
      </c>
      <c r="K230" s="13" t="s">
        <v>29</v>
      </c>
      <c r="L230" s="20">
        <v>47000</v>
      </c>
      <c r="M230" s="14" t="s">
        <v>39</v>
      </c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  <c r="BS230" s="22"/>
      <c r="BT230" s="22"/>
      <c r="BU230" s="22"/>
      <c r="BV230" s="21">
        <f t="shared" si="13"/>
        <v>0</v>
      </c>
      <c r="BW230" s="21">
        <f t="shared" si="14"/>
        <v>0</v>
      </c>
      <c r="BX230" s="21">
        <f t="shared" si="15"/>
        <v>0</v>
      </c>
      <c r="BY230" s="21">
        <f t="shared" si="16"/>
        <v>0</v>
      </c>
    </row>
    <row r="231" spans="1:77" ht="60" x14ac:dyDescent="0.25">
      <c r="A231" s="17" t="s">
        <v>97</v>
      </c>
      <c r="B231" s="9">
        <v>2</v>
      </c>
      <c r="C231" s="9" t="s">
        <v>31</v>
      </c>
      <c r="D231" s="9" t="s">
        <v>40</v>
      </c>
      <c r="E231" s="15" t="s">
        <v>44</v>
      </c>
      <c r="F231" s="10" t="s">
        <v>46</v>
      </c>
      <c r="G231" s="11" t="s">
        <v>47</v>
      </c>
      <c r="H231" s="11" t="s">
        <v>48</v>
      </c>
      <c r="I231" s="11" t="s">
        <v>36</v>
      </c>
      <c r="J231" s="9" t="s">
        <v>49</v>
      </c>
      <c r="K231" s="13" t="s">
        <v>29</v>
      </c>
      <c r="L231" s="20">
        <v>1000</v>
      </c>
      <c r="M231" s="14" t="s">
        <v>39</v>
      </c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/>
      <c r="BS231" s="22"/>
      <c r="BT231" s="22"/>
      <c r="BU231" s="22"/>
      <c r="BV231" s="21">
        <f t="shared" si="13"/>
        <v>0</v>
      </c>
      <c r="BW231" s="21">
        <f t="shared" si="14"/>
        <v>0</v>
      </c>
      <c r="BX231" s="21">
        <f t="shared" si="15"/>
        <v>0</v>
      </c>
      <c r="BY231" s="21">
        <f t="shared" si="16"/>
        <v>0</v>
      </c>
    </row>
    <row r="232" spans="1:77" ht="60" x14ac:dyDescent="0.25">
      <c r="A232" s="17" t="s">
        <v>97</v>
      </c>
      <c r="B232" s="9">
        <v>2</v>
      </c>
      <c r="C232" s="9" t="s">
        <v>31</v>
      </c>
      <c r="D232" s="9" t="s">
        <v>40</v>
      </c>
      <c r="E232" s="15" t="s">
        <v>44</v>
      </c>
      <c r="F232" s="10" t="s">
        <v>50</v>
      </c>
      <c r="G232" s="11" t="s">
        <v>51</v>
      </c>
      <c r="H232" s="11" t="s">
        <v>52</v>
      </c>
      <c r="I232" s="11" t="s">
        <v>36</v>
      </c>
      <c r="J232" s="9" t="s">
        <v>53</v>
      </c>
      <c r="K232" s="13" t="s">
        <v>29</v>
      </c>
      <c r="L232" s="20">
        <v>1000</v>
      </c>
      <c r="M232" s="14" t="s">
        <v>39</v>
      </c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1">
        <f t="shared" si="13"/>
        <v>0</v>
      </c>
      <c r="BW232" s="21">
        <f t="shared" si="14"/>
        <v>0</v>
      </c>
      <c r="BX232" s="21">
        <f t="shared" si="15"/>
        <v>0</v>
      </c>
      <c r="BY232" s="21">
        <f t="shared" si="16"/>
        <v>0</v>
      </c>
    </row>
    <row r="233" spans="1:77" ht="60" x14ac:dyDescent="0.25">
      <c r="A233" s="17" t="s">
        <v>97</v>
      </c>
      <c r="B233" s="9">
        <v>2</v>
      </c>
      <c r="C233" s="9" t="s">
        <v>31</v>
      </c>
      <c r="D233" s="9" t="s">
        <v>54</v>
      </c>
      <c r="E233" s="15" t="s">
        <v>58</v>
      </c>
      <c r="F233" s="10" t="s">
        <v>55</v>
      </c>
      <c r="G233" s="11" t="s">
        <v>56</v>
      </c>
      <c r="H233" s="11" t="s">
        <v>57</v>
      </c>
      <c r="I233" s="11" t="s">
        <v>36</v>
      </c>
      <c r="J233" s="9" t="s">
        <v>59</v>
      </c>
      <c r="K233" s="13" t="s">
        <v>29</v>
      </c>
      <c r="L233" s="20">
        <v>13500</v>
      </c>
      <c r="M233" s="14" t="s">
        <v>39</v>
      </c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2"/>
      <c r="BU233" s="22"/>
      <c r="BV233" s="21">
        <f t="shared" si="13"/>
        <v>0</v>
      </c>
      <c r="BW233" s="21">
        <f t="shared" si="14"/>
        <v>0</v>
      </c>
      <c r="BX233" s="21">
        <f t="shared" si="15"/>
        <v>0</v>
      </c>
      <c r="BY233" s="21">
        <f t="shared" si="16"/>
        <v>0</v>
      </c>
    </row>
    <row r="234" spans="1:77" ht="60" x14ac:dyDescent="0.25">
      <c r="A234" s="17" t="s">
        <v>97</v>
      </c>
      <c r="B234" s="9">
        <v>2</v>
      </c>
      <c r="C234" s="9" t="s">
        <v>31</v>
      </c>
      <c r="D234" s="9" t="s">
        <v>60</v>
      </c>
      <c r="E234" s="15" t="s">
        <v>64</v>
      </c>
      <c r="F234" s="10" t="s">
        <v>61</v>
      </c>
      <c r="G234" s="11" t="s">
        <v>62</v>
      </c>
      <c r="H234" s="11" t="s">
        <v>63</v>
      </c>
      <c r="I234" s="11" t="s">
        <v>36</v>
      </c>
      <c r="J234" s="9" t="s">
        <v>65</v>
      </c>
      <c r="K234" s="13" t="s">
        <v>29</v>
      </c>
      <c r="L234" s="20">
        <v>100</v>
      </c>
      <c r="M234" s="14" t="s">
        <v>39</v>
      </c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/>
      <c r="BT234" s="22"/>
      <c r="BU234" s="22"/>
      <c r="BV234" s="21">
        <f t="shared" si="13"/>
        <v>0</v>
      </c>
      <c r="BW234" s="21">
        <f t="shared" si="14"/>
        <v>0</v>
      </c>
      <c r="BX234" s="21">
        <f t="shared" si="15"/>
        <v>0</v>
      </c>
      <c r="BY234" s="21">
        <f t="shared" si="16"/>
        <v>0</v>
      </c>
    </row>
    <row r="235" spans="1:77" ht="84" x14ac:dyDescent="0.25">
      <c r="A235" s="17" t="s">
        <v>98</v>
      </c>
      <c r="B235" s="9">
        <v>1</v>
      </c>
      <c r="C235" s="9" t="s">
        <v>22</v>
      </c>
      <c r="D235" s="9" t="s">
        <v>23</v>
      </c>
      <c r="E235" s="12" t="s">
        <v>23</v>
      </c>
      <c r="F235" s="10" t="s">
        <v>24</v>
      </c>
      <c r="G235" s="11" t="s">
        <v>25</v>
      </c>
      <c r="H235" s="11" t="s">
        <v>26</v>
      </c>
      <c r="I235" s="11" t="s">
        <v>27</v>
      </c>
      <c r="J235" s="9" t="s">
        <v>28</v>
      </c>
      <c r="K235" s="13" t="s">
        <v>29</v>
      </c>
      <c r="L235" s="20">
        <v>16000</v>
      </c>
      <c r="M235" s="14" t="s">
        <v>30</v>
      </c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/>
      <c r="BP235" s="22"/>
      <c r="BQ235" s="22"/>
      <c r="BR235" s="22"/>
      <c r="BS235" s="22"/>
      <c r="BT235" s="22"/>
      <c r="BU235" s="22"/>
      <c r="BV235" s="21">
        <f t="shared" si="13"/>
        <v>0</v>
      </c>
      <c r="BW235" s="21">
        <f t="shared" si="14"/>
        <v>0</v>
      </c>
      <c r="BX235" s="21">
        <f t="shared" si="15"/>
        <v>0</v>
      </c>
      <c r="BY235" s="21">
        <f t="shared" si="16"/>
        <v>0</v>
      </c>
    </row>
    <row r="236" spans="1:77" ht="72" x14ac:dyDescent="0.25">
      <c r="A236" s="17" t="s">
        <v>98</v>
      </c>
      <c r="B236" s="9">
        <v>2</v>
      </c>
      <c r="C236" s="9" t="s">
        <v>31</v>
      </c>
      <c r="D236" s="9" t="s">
        <v>32</v>
      </c>
      <c r="E236" s="15" t="s">
        <v>37</v>
      </c>
      <c r="F236" s="10" t="s">
        <v>33</v>
      </c>
      <c r="G236" s="11" t="s">
        <v>34</v>
      </c>
      <c r="H236" s="11" t="s">
        <v>35</v>
      </c>
      <c r="I236" s="11" t="s">
        <v>36</v>
      </c>
      <c r="J236" s="9" t="s">
        <v>38</v>
      </c>
      <c r="K236" s="13" t="s">
        <v>29</v>
      </c>
      <c r="L236" s="20">
        <v>75000</v>
      </c>
      <c r="M236" s="14" t="s">
        <v>39</v>
      </c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1">
        <f t="shared" si="13"/>
        <v>0</v>
      </c>
      <c r="BW236" s="21">
        <f t="shared" si="14"/>
        <v>0</v>
      </c>
      <c r="BX236" s="21">
        <f t="shared" si="15"/>
        <v>0</v>
      </c>
      <c r="BY236" s="21">
        <f t="shared" si="16"/>
        <v>0</v>
      </c>
    </row>
    <row r="237" spans="1:77" ht="72" x14ac:dyDescent="0.25">
      <c r="A237" s="17" t="s">
        <v>98</v>
      </c>
      <c r="B237" s="9">
        <v>2</v>
      </c>
      <c r="C237" s="9" t="s">
        <v>31</v>
      </c>
      <c r="D237" s="9" t="s">
        <v>40</v>
      </c>
      <c r="E237" s="15" t="s">
        <v>44</v>
      </c>
      <c r="F237" s="10" t="s">
        <v>41</v>
      </c>
      <c r="G237" s="11" t="s">
        <v>42</v>
      </c>
      <c r="H237" s="11" t="s">
        <v>43</v>
      </c>
      <c r="I237" s="11" t="s">
        <v>36</v>
      </c>
      <c r="J237" s="9" t="s">
        <v>45</v>
      </c>
      <c r="K237" s="13" t="s">
        <v>29</v>
      </c>
      <c r="L237" s="20">
        <v>47000</v>
      </c>
      <c r="M237" s="14" t="s">
        <v>39</v>
      </c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2"/>
      <c r="BO237" s="22"/>
      <c r="BP237" s="22"/>
      <c r="BQ237" s="22"/>
      <c r="BR237" s="22"/>
      <c r="BS237" s="22"/>
      <c r="BT237" s="22"/>
      <c r="BU237" s="22"/>
      <c r="BV237" s="21">
        <f t="shared" si="13"/>
        <v>0</v>
      </c>
      <c r="BW237" s="21">
        <f t="shared" si="14"/>
        <v>0</v>
      </c>
      <c r="BX237" s="21">
        <f t="shared" si="15"/>
        <v>0</v>
      </c>
      <c r="BY237" s="21">
        <f t="shared" si="16"/>
        <v>0</v>
      </c>
    </row>
    <row r="238" spans="1:77" ht="60" x14ac:dyDescent="0.25">
      <c r="A238" s="17" t="s">
        <v>98</v>
      </c>
      <c r="B238" s="9">
        <v>2</v>
      </c>
      <c r="C238" s="9" t="s">
        <v>31</v>
      </c>
      <c r="D238" s="9" t="s">
        <v>40</v>
      </c>
      <c r="E238" s="15" t="s">
        <v>44</v>
      </c>
      <c r="F238" s="10" t="s">
        <v>46</v>
      </c>
      <c r="G238" s="11" t="s">
        <v>47</v>
      </c>
      <c r="H238" s="11" t="s">
        <v>48</v>
      </c>
      <c r="I238" s="11" t="s">
        <v>36</v>
      </c>
      <c r="J238" s="9" t="s">
        <v>49</v>
      </c>
      <c r="K238" s="13" t="s">
        <v>29</v>
      </c>
      <c r="L238" s="20">
        <v>1000</v>
      </c>
      <c r="M238" s="14" t="s">
        <v>39</v>
      </c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1">
        <f t="shared" si="13"/>
        <v>0</v>
      </c>
      <c r="BW238" s="21">
        <f t="shared" si="14"/>
        <v>0</v>
      </c>
      <c r="BX238" s="21">
        <f t="shared" si="15"/>
        <v>0</v>
      </c>
      <c r="BY238" s="21">
        <f t="shared" si="16"/>
        <v>0</v>
      </c>
    </row>
    <row r="239" spans="1:77" ht="60" x14ac:dyDescent="0.25">
      <c r="A239" s="17" t="s">
        <v>98</v>
      </c>
      <c r="B239" s="9">
        <v>2</v>
      </c>
      <c r="C239" s="9" t="s">
        <v>31</v>
      </c>
      <c r="D239" s="9" t="s">
        <v>40</v>
      </c>
      <c r="E239" s="15" t="s">
        <v>44</v>
      </c>
      <c r="F239" s="10" t="s">
        <v>50</v>
      </c>
      <c r="G239" s="11" t="s">
        <v>51</v>
      </c>
      <c r="H239" s="11" t="s">
        <v>52</v>
      </c>
      <c r="I239" s="11" t="s">
        <v>36</v>
      </c>
      <c r="J239" s="9" t="s">
        <v>53</v>
      </c>
      <c r="K239" s="13" t="s">
        <v>29</v>
      </c>
      <c r="L239" s="20">
        <v>1000</v>
      </c>
      <c r="M239" s="14" t="s">
        <v>39</v>
      </c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22"/>
      <c r="BK239" s="22"/>
      <c r="BL239" s="22"/>
      <c r="BM239" s="22"/>
      <c r="BN239" s="22"/>
      <c r="BO239" s="22"/>
      <c r="BP239" s="22"/>
      <c r="BQ239" s="22"/>
      <c r="BR239" s="22"/>
      <c r="BS239" s="22"/>
      <c r="BT239" s="22"/>
      <c r="BU239" s="22"/>
      <c r="BV239" s="21">
        <f t="shared" si="13"/>
        <v>0</v>
      </c>
      <c r="BW239" s="21">
        <f t="shared" si="14"/>
        <v>0</v>
      </c>
      <c r="BX239" s="21">
        <f t="shared" si="15"/>
        <v>0</v>
      </c>
      <c r="BY239" s="21">
        <f t="shared" si="16"/>
        <v>0</v>
      </c>
    </row>
    <row r="240" spans="1:77" ht="60" x14ac:dyDescent="0.25">
      <c r="A240" s="17" t="s">
        <v>98</v>
      </c>
      <c r="B240" s="9">
        <v>2</v>
      </c>
      <c r="C240" s="9" t="s">
        <v>31</v>
      </c>
      <c r="D240" s="9" t="s">
        <v>54</v>
      </c>
      <c r="E240" s="15" t="s">
        <v>58</v>
      </c>
      <c r="F240" s="10" t="s">
        <v>55</v>
      </c>
      <c r="G240" s="11" t="s">
        <v>56</v>
      </c>
      <c r="H240" s="11" t="s">
        <v>57</v>
      </c>
      <c r="I240" s="11" t="s">
        <v>36</v>
      </c>
      <c r="J240" s="9" t="s">
        <v>59</v>
      </c>
      <c r="K240" s="13" t="s">
        <v>29</v>
      </c>
      <c r="L240" s="20">
        <v>13500</v>
      </c>
      <c r="M240" s="14" t="s">
        <v>39</v>
      </c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  <c r="BU240" s="22"/>
      <c r="BV240" s="21">
        <f t="shared" si="13"/>
        <v>0</v>
      </c>
      <c r="BW240" s="21">
        <f t="shared" si="14"/>
        <v>0</v>
      </c>
      <c r="BX240" s="21">
        <f t="shared" si="15"/>
        <v>0</v>
      </c>
      <c r="BY240" s="21">
        <f t="shared" si="16"/>
        <v>0</v>
      </c>
    </row>
    <row r="241" spans="1:77" ht="60" x14ac:dyDescent="0.25">
      <c r="A241" s="17" t="s">
        <v>98</v>
      </c>
      <c r="B241" s="9">
        <v>2</v>
      </c>
      <c r="C241" s="9" t="s">
        <v>31</v>
      </c>
      <c r="D241" s="9" t="s">
        <v>60</v>
      </c>
      <c r="E241" s="15" t="s">
        <v>64</v>
      </c>
      <c r="F241" s="10" t="s">
        <v>61</v>
      </c>
      <c r="G241" s="11" t="s">
        <v>62</v>
      </c>
      <c r="H241" s="11" t="s">
        <v>63</v>
      </c>
      <c r="I241" s="11" t="s">
        <v>36</v>
      </c>
      <c r="J241" s="9" t="s">
        <v>65</v>
      </c>
      <c r="K241" s="13" t="s">
        <v>29</v>
      </c>
      <c r="L241" s="20">
        <v>100</v>
      </c>
      <c r="M241" s="14" t="s">
        <v>39</v>
      </c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22"/>
      <c r="BS241" s="22"/>
      <c r="BT241" s="22"/>
      <c r="BU241" s="22"/>
      <c r="BV241" s="21">
        <f t="shared" si="13"/>
        <v>0</v>
      </c>
      <c r="BW241" s="21">
        <f t="shared" si="14"/>
        <v>0</v>
      </c>
      <c r="BX241" s="21">
        <f t="shared" si="15"/>
        <v>0</v>
      </c>
      <c r="BY241" s="21">
        <f t="shared" si="16"/>
        <v>0</v>
      </c>
    </row>
    <row r="242" spans="1:77" ht="84" x14ac:dyDescent="0.25">
      <c r="A242" s="17" t="s">
        <v>99</v>
      </c>
      <c r="B242" s="9">
        <v>1</v>
      </c>
      <c r="C242" s="9" t="s">
        <v>22</v>
      </c>
      <c r="D242" s="9" t="s">
        <v>23</v>
      </c>
      <c r="E242" s="12" t="s">
        <v>23</v>
      </c>
      <c r="F242" s="10" t="s">
        <v>24</v>
      </c>
      <c r="G242" s="11" t="s">
        <v>25</v>
      </c>
      <c r="H242" s="11" t="s">
        <v>26</v>
      </c>
      <c r="I242" s="11" t="s">
        <v>27</v>
      </c>
      <c r="J242" s="9" t="s">
        <v>28</v>
      </c>
      <c r="K242" s="13" t="s">
        <v>29</v>
      </c>
      <c r="L242" s="20">
        <v>16000</v>
      </c>
      <c r="M242" s="14" t="s">
        <v>30</v>
      </c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22"/>
      <c r="BS242" s="22"/>
      <c r="BT242" s="22"/>
      <c r="BU242" s="22"/>
      <c r="BV242" s="21">
        <f t="shared" si="13"/>
        <v>0</v>
      </c>
      <c r="BW242" s="21">
        <f t="shared" si="14"/>
        <v>0</v>
      </c>
      <c r="BX242" s="21">
        <f t="shared" si="15"/>
        <v>0</v>
      </c>
      <c r="BY242" s="21">
        <f t="shared" si="16"/>
        <v>0</v>
      </c>
    </row>
    <row r="243" spans="1:77" ht="72" x14ac:dyDescent="0.25">
      <c r="A243" s="17" t="s">
        <v>99</v>
      </c>
      <c r="B243" s="9">
        <v>2</v>
      </c>
      <c r="C243" s="9" t="s">
        <v>31</v>
      </c>
      <c r="D243" s="9" t="s">
        <v>32</v>
      </c>
      <c r="E243" s="15" t="s">
        <v>37</v>
      </c>
      <c r="F243" s="10" t="s">
        <v>33</v>
      </c>
      <c r="G243" s="11" t="s">
        <v>34</v>
      </c>
      <c r="H243" s="11" t="s">
        <v>35</v>
      </c>
      <c r="I243" s="11" t="s">
        <v>36</v>
      </c>
      <c r="J243" s="9" t="s">
        <v>38</v>
      </c>
      <c r="K243" s="13" t="s">
        <v>29</v>
      </c>
      <c r="L243" s="20">
        <v>75000</v>
      </c>
      <c r="M243" s="14" t="s">
        <v>39</v>
      </c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  <c r="BS243" s="22"/>
      <c r="BT243" s="22"/>
      <c r="BU243" s="22"/>
      <c r="BV243" s="21">
        <f t="shared" si="13"/>
        <v>0</v>
      </c>
      <c r="BW243" s="21">
        <f t="shared" si="14"/>
        <v>0</v>
      </c>
      <c r="BX243" s="21">
        <f t="shared" si="15"/>
        <v>0</v>
      </c>
      <c r="BY243" s="21">
        <f t="shared" si="16"/>
        <v>0</v>
      </c>
    </row>
    <row r="244" spans="1:77" ht="72" x14ac:dyDescent="0.25">
      <c r="A244" s="17" t="s">
        <v>99</v>
      </c>
      <c r="B244" s="9">
        <v>2</v>
      </c>
      <c r="C244" s="9" t="s">
        <v>31</v>
      </c>
      <c r="D244" s="9" t="s">
        <v>40</v>
      </c>
      <c r="E244" s="15" t="s">
        <v>44</v>
      </c>
      <c r="F244" s="10" t="s">
        <v>41</v>
      </c>
      <c r="G244" s="11" t="s">
        <v>42</v>
      </c>
      <c r="H244" s="11" t="s">
        <v>43</v>
      </c>
      <c r="I244" s="11" t="s">
        <v>36</v>
      </c>
      <c r="J244" s="9" t="s">
        <v>45</v>
      </c>
      <c r="K244" s="13" t="s">
        <v>29</v>
      </c>
      <c r="L244" s="20">
        <v>47000</v>
      </c>
      <c r="M244" s="14" t="s">
        <v>39</v>
      </c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  <c r="BS244" s="22"/>
      <c r="BT244" s="22"/>
      <c r="BU244" s="22"/>
      <c r="BV244" s="21">
        <f t="shared" si="13"/>
        <v>0</v>
      </c>
      <c r="BW244" s="21">
        <f t="shared" si="14"/>
        <v>0</v>
      </c>
      <c r="BX244" s="21">
        <f t="shared" si="15"/>
        <v>0</v>
      </c>
      <c r="BY244" s="21">
        <f t="shared" si="16"/>
        <v>0</v>
      </c>
    </row>
    <row r="245" spans="1:77" ht="60" x14ac:dyDescent="0.25">
      <c r="A245" s="17" t="s">
        <v>99</v>
      </c>
      <c r="B245" s="9">
        <v>2</v>
      </c>
      <c r="C245" s="9" t="s">
        <v>31</v>
      </c>
      <c r="D245" s="9" t="s">
        <v>40</v>
      </c>
      <c r="E245" s="15" t="s">
        <v>44</v>
      </c>
      <c r="F245" s="10" t="s">
        <v>46</v>
      </c>
      <c r="G245" s="11" t="s">
        <v>47</v>
      </c>
      <c r="H245" s="11" t="s">
        <v>48</v>
      </c>
      <c r="I245" s="11" t="s">
        <v>36</v>
      </c>
      <c r="J245" s="9" t="s">
        <v>49</v>
      </c>
      <c r="K245" s="13" t="s">
        <v>29</v>
      </c>
      <c r="L245" s="20">
        <v>1000</v>
      </c>
      <c r="M245" s="14" t="s">
        <v>39</v>
      </c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22"/>
      <c r="BS245" s="22"/>
      <c r="BT245" s="22"/>
      <c r="BU245" s="22"/>
      <c r="BV245" s="21">
        <f t="shared" si="13"/>
        <v>0</v>
      </c>
      <c r="BW245" s="21">
        <f t="shared" si="14"/>
        <v>0</v>
      </c>
      <c r="BX245" s="21">
        <f t="shared" si="15"/>
        <v>0</v>
      </c>
      <c r="BY245" s="21">
        <f t="shared" si="16"/>
        <v>0</v>
      </c>
    </row>
    <row r="246" spans="1:77" ht="60" x14ac:dyDescent="0.25">
      <c r="A246" s="17" t="s">
        <v>99</v>
      </c>
      <c r="B246" s="9">
        <v>2</v>
      </c>
      <c r="C246" s="9" t="s">
        <v>31</v>
      </c>
      <c r="D246" s="9" t="s">
        <v>40</v>
      </c>
      <c r="E246" s="15" t="s">
        <v>44</v>
      </c>
      <c r="F246" s="10" t="s">
        <v>50</v>
      </c>
      <c r="G246" s="11" t="s">
        <v>51</v>
      </c>
      <c r="H246" s="11" t="s">
        <v>52</v>
      </c>
      <c r="I246" s="11" t="s">
        <v>36</v>
      </c>
      <c r="J246" s="9" t="s">
        <v>53</v>
      </c>
      <c r="K246" s="13" t="s">
        <v>29</v>
      </c>
      <c r="L246" s="20">
        <v>1000</v>
      </c>
      <c r="M246" s="14" t="s">
        <v>39</v>
      </c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  <c r="BU246" s="22"/>
      <c r="BV246" s="21">
        <f t="shared" si="13"/>
        <v>0</v>
      </c>
      <c r="BW246" s="21">
        <f t="shared" si="14"/>
        <v>0</v>
      </c>
      <c r="BX246" s="21">
        <f t="shared" si="15"/>
        <v>0</v>
      </c>
      <c r="BY246" s="21">
        <f t="shared" si="16"/>
        <v>0</v>
      </c>
    </row>
    <row r="247" spans="1:77" ht="60" x14ac:dyDescent="0.25">
      <c r="A247" s="17" t="s">
        <v>99</v>
      </c>
      <c r="B247" s="9">
        <v>2</v>
      </c>
      <c r="C247" s="9" t="s">
        <v>31</v>
      </c>
      <c r="D247" s="9" t="s">
        <v>54</v>
      </c>
      <c r="E247" s="15" t="s">
        <v>58</v>
      </c>
      <c r="F247" s="10" t="s">
        <v>55</v>
      </c>
      <c r="G247" s="11" t="s">
        <v>56</v>
      </c>
      <c r="H247" s="11" t="s">
        <v>57</v>
      </c>
      <c r="I247" s="11" t="s">
        <v>36</v>
      </c>
      <c r="J247" s="9" t="s">
        <v>59</v>
      </c>
      <c r="K247" s="13" t="s">
        <v>29</v>
      </c>
      <c r="L247" s="20">
        <v>13500</v>
      </c>
      <c r="M247" s="14" t="s">
        <v>39</v>
      </c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  <c r="BS247" s="22"/>
      <c r="BT247" s="22"/>
      <c r="BU247" s="22"/>
      <c r="BV247" s="21">
        <f t="shared" si="13"/>
        <v>0</v>
      </c>
      <c r="BW247" s="21">
        <f t="shared" si="14"/>
        <v>0</v>
      </c>
      <c r="BX247" s="21">
        <f t="shared" si="15"/>
        <v>0</v>
      </c>
      <c r="BY247" s="21">
        <f t="shared" si="16"/>
        <v>0</v>
      </c>
    </row>
    <row r="248" spans="1:77" ht="60" x14ac:dyDescent="0.25">
      <c r="A248" s="17" t="s">
        <v>99</v>
      </c>
      <c r="B248" s="9">
        <v>2</v>
      </c>
      <c r="C248" s="9" t="s">
        <v>31</v>
      </c>
      <c r="D248" s="9" t="s">
        <v>60</v>
      </c>
      <c r="E248" s="15" t="s">
        <v>64</v>
      </c>
      <c r="F248" s="10" t="s">
        <v>61</v>
      </c>
      <c r="G248" s="11" t="s">
        <v>62</v>
      </c>
      <c r="H248" s="11" t="s">
        <v>63</v>
      </c>
      <c r="I248" s="11" t="s">
        <v>36</v>
      </c>
      <c r="J248" s="9" t="s">
        <v>65</v>
      </c>
      <c r="K248" s="13" t="s">
        <v>29</v>
      </c>
      <c r="L248" s="20">
        <v>100</v>
      </c>
      <c r="M248" s="14" t="s">
        <v>39</v>
      </c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22"/>
      <c r="BS248" s="22"/>
      <c r="BT248" s="22"/>
      <c r="BU248" s="22"/>
      <c r="BV248" s="21">
        <f t="shared" si="13"/>
        <v>0</v>
      </c>
      <c r="BW248" s="21">
        <f t="shared" si="14"/>
        <v>0</v>
      </c>
      <c r="BX248" s="21">
        <f t="shared" si="15"/>
        <v>0</v>
      </c>
      <c r="BY248" s="21">
        <f t="shared" si="16"/>
        <v>0</v>
      </c>
    </row>
    <row r="249" spans="1:77" ht="84" x14ac:dyDescent="0.25">
      <c r="A249" s="16" t="s">
        <v>100</v>
      </c>
      <c r="B249" s="9">
        <v>1</v>
      </c>
      <c r="C249" s="9" t="s">
        <v>22</v>
      </c>
      <c r="D249" s="9" t="s">
        <v>23</v>
      </c>
      <c r="E249" s="12" t="s">
        <v>23</v>
      </c>
      <c r="F249" s="10" t="s">
        <v>24</v>
      </c>
      <c r="G249" s="11" t="s">
        <v>25</v>
      </c>
      <c r="H249" s="11" t="s">
        <v>26</v>
      </c>
      <c r="I249" s="11" t="s">
        <v>27</v>
      </c>
      <c r="J249" s="9" t="s">
        <v>28</v>
      </c>
      <c r="K249" s="13" t="s">
        <v>29</v>
      </c>
      <c r="L249" s="20">
        <v>16000</v>
      </c>
      <c r="M249" s="14" t="s">
        <v>30</v>
      </c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22"/>
      <c r="BS249" s="22"/>
      <c r="BT249" s="22"/>
      <c r="BU249" s="22"/>
      <c r="BV249" s="21">
        <f t="shared" si="13"/>
        <v>0</v>
      </c>
      <c r="BW249" s="21">
        <f t="shared" si="14"/>
        <v>0</v>
      </c>
      <c r="BX249" s="21">
        <f t="shared" si="15"/>
        <v>0</v>
      </c>
      <c r="BY249" s="21">
        <f t="shared" si="16"/>
        <v>0</v>
      </c>
    </row>
    <row r="250" spans="1:77" ht="72" x14ac:dyDescent="0.25">
      <c r="A250" s="16" t="s">
        <v>100</v>
      </c>
      <c r="B250" s="9">
        <v>2</v>
      </c>
      <c r="C250" s="9" t="s">
        <v>31</v>
      </c>
      <c r="D250" s="9" t="s">
        <v>32</v>
      </c>
      <c r="E250" s="15" t="s">
        <v>37</v>
      </c>
      <c r="F250" s="10" t="s">
        <v>33</v>
      </c>
      <c r="G250" s="11" t="s">
        <v>34</v>
      </c>
      <c r="H250" s="11" t="s">
        <v>35</v>
      </c>
      <c r="I250" s="11" t="s">
        <v>36</v>
      </c>
      <c r="J250" s="9" t="s">
        <v>38</v>
      </c>
      <c r="K250" s="13" t="s">
        <v>29</v>
      </c>
      <c r="L250" s="20">
        <v>75000</v>
      </c>
      <c r="M250" s="14" t="s">
        <v>39</v>
      </c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22"/>
      <c r="BK250" s="22"/>
      <c r="BL250" s="22"/>
      <c r="BM250" s="22"/>
      <c r="BN250" s="22"/>
      <c r="BO250" s="22"/>
      <c r="BP250" s="22"/>
      <c r="BQ250" s="22"/>
      <c r="BR250" s="22"/>
      <c r="BS250" s="22"/>
      <c r="BT250" s="22"/>
      <c r="BU250" s="22"/>
      <c r="BV250" s="21">
        <f t="shared" si="13"/>
        <v>0</v>
      </c>
      <c r="BW250" s="21">
        <f t="shared" si="14"/>
        <v>0</v>
      </c>
      <c r="BX250" s="21">
        <f t="shared" si="15"/>
        <v>0</v>
      </c>
      <c r="BY250" s="21">
        <f t="shared" si="16"/>
        <v>0</v>
      </c>
    </row>
    <row r="251" spans="1:77" ht="72" x14ac:dyDescent="0.25">
      <c r="A251" s="16" t="s">
        <v>100</v>
      </c>
      <c r="B251" s="9">
        <v>2</v>
      </c>
      <c r="C251" s="9" t="s">
        <v>31</v>
      </c>
      <c r="D251" s="9" t="s">
        <v>40</v>
      </c>
      <c r="E251" s="15" t="s">
        <v>44</v>
      </c>
      <c r="F251" s="10" t="s">
        <v>41</v>
      </c>
      <c r="G251" s="11" t="s">
        <v>42</v>
      </c>
      <c r="H251" s="11" t="s">
        <v>43</v>
      </c>
      <c r="I251" s="11" t="s">
        <v>36</v>
      </c>
      <c r="J251" s="9" t="s">
        <v>45</v>
      </c>
      <c r="K251" s="13" t="s">
        <v>29</v>
      </c>
      <c r="L251" s="20">
        <v>47000</v>
      </c>
      <c r="M251" s="14" t="s">
        <v>39</v>
      </c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  <c r="BS251" s="22"/>
      <c r="BT251" s="22"/>
      <c r="BU251" s="22"/>
      <c r="BV251" s="21">
        <f t="shared" si="13"/>
        <v>0</v>
      </c>
      <c r="BW251" s="21">
        <f t="shared" si="14"/>
        <v>0</v>
      </c>
      <c r="BX251" s="21">
        <f t="shared" si="15"/>
        <v>0</v>
      </c>
      <c r="BY251" s="21">
        <f t="shared" si="16"/>
        <v>0</v>
      </c>
    </row>
    <row r="252" spans="1:77" ht="60" x14ac:dyDescent="0.25">
      <c r="A252" s="16" t="s">
        <v>100</v>
      </c>
      <c r="B252" s="9">
        <v>2</v>
      </c>
      <c r="C252" s="9" t="s">
        <v>31</v>
      </c>
      <c r="D252" s="9" t="s">
        <v>40</v>
      </c>
      <c r="E252" s="15" t="s">
        <v>44</v>
      </c>
      <c r="F252" s="10" t="s">
        <v>46</v>
      </c>
      <c r="G252" s="11" t="s">
        <v>47</v>
      </c>
      <c r="H252" s="11" t="s">
        <v>48</v>
      </c>
      <c r="I252" s="11" t="s">
        <v>36</v>
      </c>
      <c r="J252" s="9" t="s">
        <v>49</v>
      </c>
      <c r="K252" s="13" t="s">
        <v>29</v>
      </c>
      <c r="L252" s="20">
        <v>1000</v>
      </c>
      <c r="M252" s="14" t="s">
        <v>39</v>
      </c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  <c r="BK252" s="22"/>
      <c r="BL252" s="22"/>
      <c r="BM252" s="22"/>
      <c r="BN252" s="22"/>
      <c r="BO252" s="22"/>
      <c r="BP252" s="22"/>
      <c r="BQ252" s="22"/>
      <c r="BR252" s="22"/>
      <c r="BS252" s="22"/>
      <c r="BT252" s="22"/>
      <c r="BU252" s="22"/>
      <c r="BV252" s="21">
        <f t="shared" si="13"/>
        <v>0</v>
      </c>
      <c r="BW252" s="21">
        <f t="shared" si="14"/>
        <v>0</v>
      </c>
      <c r="BX252" s="21">
        <f t="shared" si="15"/>
        <v>0</v>
      </c>
      <c r="BY252" s="21">
        <f t="shared" si="16"/>
        <v>0</v>
      </c>
    </row>
    <row r="253" spans="1:77" ht="60" x14ac:dyDescent="0.25">
      <c r="A253" s="16" t="s">
        <v>100</v>
      </c>
      <c r="B253" s="9">
        <v>2</v>
      </c>
      <c r="C253" s="9" t="s">
        <v>31</v>
      </c>
      <c r="D253" s="9" t="s">
        <v>40</v>
      </c>
      <c r="E253" s="15" t="s">
        <v>44</v>
      </c>
      <c r="F253" s="10" t="s">
        <v>50</v>
      </c>
      <c r="G253" s="11" t="s">
        <v>51</v>
      </c>
      <c r="H253" s="11" t="s">
        <v>52</v>
      </c>
      <c r="I253" s="11" t="s">
        <v>36</v>
      </c>
      <c r="J253" s="9" t="s">
        <v>53</v>
      </c>
      <c r="K253" s="13" t="s">
        <v>29</v>
      </c>
      <c r="L253" s="20">
        <v>1000</v>
      </c>
      <c r="M253" s="14" t="s">
        <v>39</v>
      </c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2"/>
      <c r="BO253" s="22"/>
      <c r="BP253" s="22"/>
      <c r="BQ253" s="22"/>
      <c r="BR253" s="22"/>
      <c r="BS253" s="22"/>
      <c r="BT253" s="22"/>
      <c r="BU253" s="22"/>
      <c r="BV253" s="21">
        <f t="shared" si="13"/>
        <v>0</v>
      </c>
      <c r="BW253" s="21">
        <f t="shared" si="14"/>
        <v>0</v>
      </c>
      <c r="BX253" s="21">
        <f t="shared" si="15"/>
        <v>0</v>
      </c>
      <c r="BY253" s="21">
        <f t="shared" si="16"/>
        <v>0</v>
      </c>
    </row>
    <row r="254" spans="1:77" ht="60" x14ac:dyDescent="0.25">
      <c r="A254" s="16" t="s">
        <v>100</v>
      </c>
      <c r="B254" s="9">
        <v>2</v>
      </c>
      <c r="C254" s="9" t="s">
        <v>31</v>
      </c>
      <c r="D254" s="9" t="s">
        <v>54</v>
      </c>
      <c r="E254" s="15" t="s">
        <v>58</v>
      </c>
      <c r="F254" s="10" t="s">
        <v>55</v>
      </c>
      <c r="G254" s="11" t="s">
        <v>56</v>
      </c>
      <c r="H254" s="11" t="s">
        <v>57</v>
      </c>
      <c r="I254" s="11" t="s">
        <v>36</v>
      </c>
      <c r="J254" s="9" t="s">
        <v>59</v>
      </c>
      <c r="K254" s="13" t="s">
        <v>29</v>
      </c>
      <c r="L254" s="20">
        <v>13500</v>
      </c>
      <c r="M254" s="14" t="s">
        <v>39</v>
      </c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2"/>
      <c r="BF254" s="22"/>
      <c r="BG254" s="22"/>
      <c r="BH254" s="22"/>
      <c r="BI254" s="22"/>
      <c r="BJ254" s="22"/>
      <c r="BK254" s="22"/>
      <c r="BL254" s="22"/>
      <c r="BM254" s="22"/>
      <c r="BN254" s="22"/>
      <c r="BO254" s="22"/>
      <c r="BP254" s="22"/>
      <c r="BQ254" s="22"/>
      <c r="BR254" s="22"/>
      <c r="BS254" s="22"/>
      <c r="BT254" s="22"/>
      <c r="BU254" s="22"/>
      <c r="BV254" s="21">
        <f t="shared" si="13"/>
        <v>0</v>
      </c>
      <c r="BW254" s="21">
        <f t="shared" si="14"/>
        <v>0</v>
      </c>
      <c r="BX254" s="21">
        <f t="shared" si="15"/>
        <v>0</v>
      </c>
      <c r="BY254" s="21">
        <f t="shared" si="16"/>
        <v>0</v>
      </c>
    </row>
    <row r="255" spans="1:77" ht="60" x14ac:dyDescent="0.25">
      <c r="A255" s="16" t="s">
        <v>100</v>
      </c>
      <c r="B255" s="9">
        <v>2</v>
      </c>
      <c r="C255" s="9" t="s">
        <v>31</v>
      </c>
      <c r="D255" s="9" t="s">
        <v>60</v>
      </c>
      <c r="E255" s="15" t="s">
        <v>64</v>
      </c>
      <c r="F255" s="10" t="s">
        <v>61</v>
      </c>
      <c r="G255" s="11" t="s">
        <v>62</v>
      </c>
      <c r="H255" s="11" t="s">
        <v>63</v>
      </c>
      <c r="I255" s="11" t="s">
        <v>36</v>
      </c>
      <c r="J255" s="9" t="s">
        <v>65</v>
      </c>
      <c r="K255" s="13" t="s">
        <v>29</v>
      </c>
      <c r="L255" s="20">
        <v>100</v>
      </c>
      <c r="M255" s="14" t="s">
        <v>39</v>
      </c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  <c r="BH255" s="22"/>
      <c r="BI255" s="22"/>
      <c r="BJ255" s="22"/>
      <c r="BK255" s="22"/>
      <c r="BL255" s="22"/>
      <c r="BM255" s="22"/>
      <c r="BN255" s="22"/>
      <c r="BO255" s="22"/>
      <c r="BP255" s="22"/>
      <c r="BQ255" s="22"/>
      <c r="BR255" s="22"/>
      <c r="BS255" s="22"/>
      <c r="BT255" s="22"/>
      <c r="BU255" s="22"/>
      <c r="BV255" s="21">
        <f t="shared" si="13"/>
        <v>0</v>
      </c>
      <c r="BW255" s="21">
        <f t="shared" si="14"/>
        <v>0</v>
      </c>
      <c r="BX255" s="21">
        <f t="shared" si="15"/>
        <v>0</v>
      </c>
      <c r="BY255" s="21">
        <f t="shared" si="16"/>
        <v>0</v>
      </c>
    </row>
    <row r="256" spans="1:77" ht="84" x14ac:dyDescent="0.25">
      <c r="A256" s="17" t="s">
        <v>101</v>
      </c>
      <c r="B256" s="9">
        <v>1</v>
      </c>
      <c r="C256" s="9" t="s">
        <v>22</v>
      </c>
      <c r="D256" s="9" t="s">
        <v>23</v>
      </c>
      <c r="E256" s="12" t="s">
        <v>23</v>
      </c>
      <c r="F256" s="10" t="s">
        <v>24</v>
      </c>
      <c r="G256" s="11" t="s">
        <v>25</v>
      </c>
      <c r="H256" s="11" t="s">
        <v>26</v>
      </c>
      <c r="I256" s="11" t="s">
        <v>27</v>
      </c>
      <c r="J256" s="9" t="s">
        <v>28</v>
      </c>
      <c r="K256" s="13" t="s">
        <v>29</v>
      </c>
      <c r="L256" s="20">
        <v>16000</v>
      </c>
      <c r="M256" s="14" t="s">
        <v>30</v>
      </c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22"/>
      <c r="BO256" s="22"/>
      <c r="BP256" s="22"/>
      <c r="BQ256" s="22"/>
      <c r="BR256" s="22"/>
      <c r="BS256" s="22"/>
      <c r="BT256" s="22"/>
      <c r="BU256" s="22"/>
      <c r="BV256" s="21">
        <f t="shared" si="13"/>
        <v>0</v>
      </c>
      <c r="BW256" s="21">
        <f t="shared" si="14"/>
        <v>0</v>
      </c>
      <c r="BX256" s="21">
        <f t="shared" si="15"/>
        <v>0</v>
      </c>
      <c r="BY256" s="21">
        <f t="shared" si="16"/>
        <v>0</v>
      </c>
    </row>
    <row r="257" spans="1:77" ht="72" x14ac:dyDescent="0.25">
      <c r="A257" s="17" t="s">
        <v>101</v>
      </c>
      <c r="B257" s="9">
        <v>2</v>
      </c>
      <c r="C257" s="9" t="s">
        <v>31</v>
      </c>
      <c r="D257" s="9" t="s">
        <v>32</v>
      </c>
      <c r="E257" s="15" t="s">
        <v>37</v>
      </c>
      <c r="F257" s="10" t="s">
        <v>33</v>
      </c>
      <c r="G257" s="11" t="s">
        <v>34</v>
      </c>
      <c r="H257" s="11" t="s">
        <v>35</v>
      </c>
      <c r="I257" s="11" t="s">
        <v>36</v>
      </c>
      <c r="J257" s="9" t="s">
        <v>38</v>
      </c>
      <c r="K257" s="13" t="s">
        <v>29</v>
      </c>
      <c r="L257" s="20">
        <v>75000</v>
      </c>
      <c r="M257" s="14" t="s">
        <v>39</v>
      </c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22"/>
      <c r="BG257" s="22"/>
      <c r="BH257" s="22"/>
      <c r="BI257" s="22"/>
      <c r="BJ257" s="22"/>
      <c r="BK257" s="22"/>
      <c r="BL257" s="22"/>
      <c r="BM257" s="22"/>
      <c r="BN257" s="22"/>
      <c r="BO257" s="22"/>
      <c r="BP257" s="22"/>
      <c r="BQ257" s="22"/>
      <c r="BR257" s="22"/>
      <c r="BS257" s="22"/>
      <c r="BT257" s="22"/>
      <c r="BU257" s="22"/>
      <c r="BV257" s="21">
        <f t="shared" si="13"/>
        <v>0</v>
      </c>
      <c r="BW257" s="21">
        <f t="shared" si="14"/>
        <v>0</v>
      </c>
      <c r="BX257" s="21">
        <f t="shared" si="15"/>
        <v>0</v>
      </c>
      <c r="BY257" s="21">
        <f t="shared" si="16"/>
        <v>0</v>
      </c>
    </row>
    <row r="258" spans="1:77" ht="72" x14ac:dyDescent="0.25">
      <c r="A258" s="17" t="s">
        <v>101</v>
      </c>
      <c r="B258" s="9">
        <v>2</v>
      </c>
      <c r="C258" s="9" t="s">
        <v>31</v>
      </c>
      <c r="D258" s="9" t="s">
        <v>40</v>
      </c>
      <c r="E258" s="15" t="s">
        <v>44</v>
      </c>
      <c r="F258" s="10" t="s">
        <v>41</v>
      </c>
      <c r="G258" s="11" t="s">
        <v>42</v>
      </c>
      <c r="H258" s="11" t="s">
        <v>43</v>
      </c>
      <c r="I258" s="11" t="s">
        <v>36</v>
      </c>
      <c r="J258" s="9" t="s">
        <v>45</v>
      </c>
      <c r="K258" s="13" t="s">
        <v>29</v>
      </c>
      <c r="L258" s="20">
        <v>47000</v>
      </c>
      <c r="M258" s="14" t="s">
        <v>39</v>
      </c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  <c r="BK258" s="22"/>
      <c r="BL258" s="22"/>
      <c r="BM258" s="22"/>
      <c r="BN258" s="22"/>
      <c r="BO258" s="22"/>
      <c r="BP258" s="22"/>
      <c r="BQ258" s="22"/>
      <c r="BR258" s="22"/>
      <c r="BS258" s="22"/>
      <c r="BT258" s="22"/>
      <c r="BU258" s="22"/>
      <c r="BV258" s="21">
        <f t="shared" si="13"/>
        <v>0</v>
      </c>
      <c r="BW258" s="21">
        <f t="shared" si="14"/>
        <v>0</v>
      </c>
      <c r="BX258" s="21">
        <f t="shared" si="15"/>
        <v>0</v>
      </c>
      <c r="BY258" s="21">
        <f t="shared" si="16"/>
        <v>0</v>
      </c>
    </row>
    <row r="259" spans="1:77" ht="60" x14ac:dyDescent="0.25">
      <c r="A259" s="17" t="s">
        <v>101</v>
      </c>
      <c r="B259" s="9">
        <v>2</v>
      </c>
      <c r="C259" s="9" t="s">
        <v>31</v>
      </c>
      <c r="D259" s="9" t="s">
        <v>40</v>
      </c>
      <c r="E259" s="15" t="s">
        <v>44</v>
      </c>
      <c r="F259" s="10" t="s">
        <v>46</v>
      </c>
      <c r="G259" s="11" t="s">
        <v>47</v>
      </c>
      <c r="H259" s="11" t="s">
        <v>48</v>
      </c>
      <c r="I259" s="11" t="s">
        <v>36</v>
      </c>
      <c r="J259" s="9" t="s">
        <v>49</v>
      </c>
      <c r="K259" s="13" t="s">
        <v>29</v>
      </c>
      <c r="L259" s="20">
        <v>1000</v>
      </c>
      <c r="M259" s="14" t="s">
        <v>39</v>
      </c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22"/>
      <c r="BG259" s="22"/>
      <c r="BH259" s="22"/>
      <c r="BI259" s="22"/>
      <c r="BJ259" s="22"/>
      <c r="BK259" s="22"/>
      <c r="BL259" s="22"/>
      <c r="BM259" s="22"/>
      <c r="BN259" s="22"/>
      <c r="BO259" s="22"/>
      <c r="BP259" s="22"/>
      <c r="BQ259" s="22"/>
      <c r="BR259" s="22"/>
      <c r="BS259" s="22"/>
      <c r="BT259" s="22"/>
      <c r="BU259" s="22"/>
      <c r="BV259" s="21">
        <f t="shared" si="13"/>
        <v>0</v>
      </c>
      <c r="BW259" s="21">
        <f t="shared" si="14"/>
        <v>0</v>
      </c>
      <c r="BX259" s="21">
        <f t="shared" si="15"/>
        <v>0</v>
      </c>
      <c r="BY259" s="21">
        <f t="shared" si="16"/>
        <v>0</v>
      </c>
    </row>
    <row r="260" spans="1:77" ht="60" x14ac:dyDescent="0.25">
      <c r="A260" s="17" t="s">
        <v>101</v>
      </c>
      <c r="B260" s="9">
        <v>2</v>
      </c>
      <c r="C260" s="9" t="s">
        <v>31</v>
      </c>
      <c r="D260" s="9" t="s">
        <v>40</v>
      </c>
      <c r="E260" s="15" t="s">
        <v>44</v>
      </c>
      <c r="F260" s="10" t="s">
        <v>50</v>
      </c>
      <c r="G260" s="11" t="s">
        <v>51</v>
      </c>
      <c r="H260" s="11" t="s">
        <v>52</v>
      </c>
      <c r="I260" s="11" t="s">
        <v>36</v>
      </c>
      <c r="J260" s="9" t="s">
        <v>53</v>
      </c>
      <c r="K260" s="13" t="s">
        <v>29</v>
      </c>
      <c r="L260" s="20">
        <v>1000</v>
      </c>
      <c r="M260" s="14" t="s">
        <v>39</v>
      </c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/>
      <c r="BJ260" s="22"/>
      <c r="BK260" s="22"/>
      <c r="BL260" s="22"/>
      <c r="BM260" s="22"/>
      <c r="BN260" s="22"/>
      <c r="BO260" s="22"/>
      <c r="BP260" s="22"/>
      <c r="BQ260" s="22"/>
      <c r="BR260" s="22"/>
      <c r="BS260" s="22"/>
      <c r="BT260" s="22"/>
      <c r="BU260" s="22"/>
      <c r="BV260" s="21">
        <f t="shared" si="13"/>
        <v>0</v>
      </c>
      <c r="BW260" s="21">
        <f t="shared" si="14"/>
        <v>0</v>
      </c>
      <c r="BX260" s="21">
        <f t="shared" si="15"/>
        <v>0</v>
      </c>
      <c r="BY260" s="21">
        <f t="shared" si="16"/>
        <v>0</v>
      </c>
    </row>
    <row r="261" spans="1:77" ht="60" x14ac:dyDescent="0.25">
      <c r="A261" s="17" t="s">
        <v>101</v>
      </c>
      <c r="B261" s="9">
        <v>2</v>
      </c>
      <c r="C261" s="9" t="s">
        <v>31</v>
      </c>
      <c r="D261" s="9" t="s">
        <v>54</v>
      </c>
      <c r="E261" s="15" t="s">
        <v>58</v>
      </c>
      <c r="F261" s="10" t="s">
        <v>55</v>
      </c>
      <c r="G261" s="11" t="s">
        <v>56</v>
      </c>
      <c r="H261" s="11" t="s">
        <v>57</v>
      </c>
      <c r="I261" s="11" t="s">
        <v>36</v>
      </c>
      <c r="J261" s="9" t="s">
        <v>59</v>
      </c>
      <c r="K261" s="13" t="s">
        <v>29</v>
      </c>
      <c r="L261" s="20">
        <v>13500</v>
      </c>
      <c r="M261" s="14" t="s">
        <v>39</v>
      </c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  <c r="BQ261" s="22"/>
      <c r="BR261" s="22"/>
      <c r="BS261" s="22"/>
      <c r="BT261" s="22"/>
      <c r="BU261" s="22"/>
      <c r="BV261" s="21">
        <f t="shared" ref="BV261:BV311" si="17">N261+R261+V261+Z261+AD261+AH261+AL261+AP261+AT261+AX261+BB261+BF261+BJ261+BN261+BR261</f>
        <v>0</v>
      </c>
      <c r="BW261" s="21">
        <f t="shared" ref="BW261:BW311" si="18">O261+S261+W261+AA261+AE261+AI261+AM261+AQ261+AU261+AY261+BC261+BG261+BK261+BO261+BS261</f>
        <v>0</v>
      </c>
      <c r="BX261" s="21">
        <f t="shared" ref="BX261:BX311" si="19">P261+T261+X261+AB261+AF261+AJ261+AN261+AR261+AV261+AZ261+BD261+BH261+BL261+BP261+BT261</f>
        <v>0</v>
      </c>
      <c r="BY261" s="21">
        <f t="shared" ref="BY261:BY311" si="20">Q261+U261+Y261+AC261+AG261+AK261+AO261+AS261+AW261+BA261+BE261+BI261+BM261+BQ261+BU261</f>
        <v>0</v>
      </c>
    </row>
    <row r="262" spans="1:77" ht="60" x14ac:dyDescent="0.25">
      <c r="A262" s="17" t="s">
        <v>101</v>
      </c>
      <c r="B262" s="9">
        <v>2</v>
      </c>
      <c r="C262" s="9" t="s">
        <v>31</v>
      </c>
      <c r="D262" s="9" t="s">
        <v>60</v>
      </c>
      <c r="E262" s="15" t="s">
        <v>64</v>
      </c>
      <c r="F262" s="10" t="s">
        <v>61</v>
      </c>
      <c r="G262" s="11" t="s">
        <v>62</v>
      </c>
      <c r="H262" s="11" t="s">
        <v>63</v>
      </c>
      <c r="I262" s="11" t="s">
        <v>36</v>
      </c>
      <c r="J262" s="9" t="s">
        <v>65</v>
      </c>
      <c r="K262" s="13" t="s">
        <v>29</v>
      </c>
      <c r="L262" s="20">
        <v>100</v>
      </c>
      <c r="M262" s="14" t="s">
        <v>39</v>
      </c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2"/>
      <c r="BO262" s="22"/>
      <c r="BP262" s="22"/>
      <c r="BQ262" s="22"/>
      <c r="BR262" s="22"/>
      <c r="BS262" s="22"/>
      <c r="BT262" s="22"/>
      <c r="BU262" s="22"/>
      <c r="BV262" s="21">
        <f t="shared" si="17"/>
        <v>0</v>
      </c>
      <c r="BW262" s="21">
        <f t="shared" si="18"/>
        <v>0</v>
      </c>
      <c r="BX262" s="21">
        <f t="shared" si="19"/>
        <v>0</v>
      </c>
      <c r="BY262" s="21">
        <f t="shared" si="20"/>
        <v>0</v>
      </c>
    </row>
    <row r="263" spans="1:77" ht="84" x14ac:dyDescent="0.25">
      <c r="A263" s="17" t="s">
        <v>102</v>
      </c>
      <c r="B263" s="9">
        <v>1</v>
      </c>
      <c r="C263" s="9" t="s">
        <v>22</v>
      </c>
      <c r="D263" s="9" t="s">
        <v>23</v>
      </c>
      <c r="E263" s="12" t="s">
        <v>23</v>
      </c>
      <c r="F263" s="10" t="s">
        <v>24</v>
      </c>
      <c r="G263" s="11" t="s">
        <v>25</v>
      </c>
      <c r="H263" s="11" t="s">
        <v>26</v>
      </c>
      <c r="I263" s="11" t="s">
        <v>27</v>
      </c>
      <c r="J263" s="9" t="s">
        <v>28</v>
      </c>
      <c r="K263" s="13" t="s">
        <v>29</v>
      </c>
      <c r="L263" s="20">
        <v>16000</v>
      </c>
      <c r="M263" s="14" t="s">
        <v>30</v>
      </c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  <c r="BH263" s="22"/>
      <c r="BI263" s="22"/>
      <c r="BJ263" s="22"/>
      <c r="BK263" s="22"/>
      <c r="BL263" s="22"/>
      <c r="BM263" s="22"/>
      <c r="BN263" s="22"/>
      <c r="BO263" s="22"/>
      <c r="BP263" s="22"/>
      <c r="BQ263" s="22"/>
      <c r="BR263" s="22"/>
      <c r="BS263" s="22"/>
      <c r="BT263" s="22"/>
      <c r="BU263" s="22"/>
      <c r="BV263" s="21">
        <f t="shared" si="17"/>
        <v>0</v>
      </c>
      <c r="BW263" s="21">
        <f t="shared" si="18"/>
        <v>0</v>
      </c>
      <c r="BX263" s="21">
        <f t="shared" si="19"/>
        <v>0</v>
      </c>
      <c r="BY263" s="21">
        <f t="shared" si="20"/>
        <v>0</v>
      </c>
    </row>
    <row r="264" spans="1:77" ht="72" x14ac:dyDescent="0.25">
      <c r="A264" s="17" t="s">
        <v>102</v>
      </c>
      <c r="B264" s="9">
        <v>2</v>
      </c>
      <c r="C264" s="9" t="s">
        <v>31</v>
      </c>
      <c r="D264" s="9" t="s">
        <v>32</v>
      </c>
      <c r="E264" s="15" t="s">
        <v>37</v>
      </c>
      <c r="F264" s="10" t="s">
        <v>33</v>
      </c>
      <c r="G264" s="11" t="s">
        <v>34</v>
      </c>
      <c r="H264" s="11" t="s">
        <v>35</v>
      </c>
      <c r="I264" s="11" t="s">
        <v>36</v>
      </c>
      <c r="J264" s="9" t="s">
        <v>38</v>
      </c>
      <c r="K264" s="13" t="s">
        <v>29</v>
      </c>
      <c r="L264" s="20">
        <v>75000</v>
      </c>
      <c r="M264" s="14" t="s">
        <v>39</v>
      </c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22"/>
      <c r="BG264" s="22"/>
      <c r="BH264" s="22"/>
      <c r="BI264" s="22"/>
      <c r="BJ264" s="22"/>
      <c r="BK264" s="22"/>
      <c r="BL264" s="22"/>
      <c r="BM264" s="22"/>
      <c r="BN264" s="22"/>
      <c r="BO264" s="22"/>
      <c r="BP264" s="22"/>
      <c r="BQ264" s="22"/>
      <c r="BR264" s="22"/>
      <c r="BS264" s="22"/>
      <c r="BT264" s="22"/>
      <c r="BU264" s="22"/>
      <c r="BV264" s="21">
        <f t="shared" si="17"/>
        <v>0</v>
      </c>
      <c r="BW264" s="21">
        <f t="shared" si="18"/>
        <v>0</v>
      </c>
      <c r="BX264" s="21">
        <f t="shared" si="19"/>
        <v>0</v>
      </c>
      <c r="BY264" s="21">
        <f t="shared" si="20"/>
        <v>0</v>
      </c>
    </row>
    <row r="265" spans="1:77" ht="72" x14ac:dyDescent="0.25">
      <c r="A265" s="17" t="s">
        <v>102</v>
      </c>
      <c r="B265" s="9">
        <v>2</v>
      </c>
      <c r="C265" s="9" t="s">
        <v>31</v>
      </c>
      <c r="D265" s="9" t="s">
        <v>40</v>
      </c>
      <c r="E265" s="15" t="s">
        <v>44</v>
      </c>
      <c r="F265" s="10" t="s">
        <v>41</v>
      </c>
      <c r="G265" s="11" t="s">
        <v>42</v>
      </c>
      <c r="H265" s="11" t="s">
        <v>43</v>
      </c>
      <c r="I265" s="11" t="s">
        <v>36</v>
      </c>
      <c r="J265" s="9" t="s">
        <v>45</v>
      </c>
      <c r="K265" s="13" t="s">
        <v>29</v>
      </c>
      <c r="L265" s="20">
        <v>47000</v>
      </c>
      <c r="M265" s="14" t="s">
        <v>39</v>
      </c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  <c r="BU265" s="22"/>
      <c r="BV265" s="21">
        <f t="shared" si="17"/>
        <v>0</v>
      </c>
      <c r="BW265" s="21">
        <f t="shared" si="18"/>
        <v>0</v>
      </c>
      <c r="BX265" s="21">
        <f t="shared" si="19"/>
        <v>0</v>
      </c>
      <c r="BY265" s="21">
        <f t="shared" si="20"/>
        <v>0</v>
      </c>
    </row>
    <row r="266" spans="1:77" ht="60" x14ac:dyDescent="0.25">
      <c r="A266" s="17" t="s">
        <v>102</v>
      </c>
      <c r="B266" s="9">
        <v>2</v>
      </c>
      <c r="C266" s="9" t="s">
        <v>31</v>
      </c>
      <c r="D266" s="9" t="s">
        <v>40</v>
      </c>
      <c r="E266" s="15" t="s">
        <v>44</v>
      </c>
      <c r="F266" s="10" t="s">
        <v>46</v>
      </c>
      <c r="G266" s="11" t="s">
        <v>47</v>
      </c>
      <c r="H266" s="11" t="s">
        <v>48</v>
      </c>
      <c r="I266" s="11" t="s">
        <v>36</v>
      </c>
      <c r="J266" s="9" t="s">
        <v>49</v>
      </c>
      <c r="K266" s="13" t="s">
        <v>29</v>
      </c>
      <c r="L266" s="20">
        <v>1000</v>
      </c>
      <c r="M266" s="14" t="s">
        <v>39</v>
      </c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2"/>
      <c r="BO266" s="22"/>
      <c r="BP266" s="22"/>
      <c r="BQ266" s="22"/>
      <c r="BR266" s="22"/>
      <c r="BS266" s="22"/>
      <c r="BT266" s="22"/>
      <c r="BU266" s="22"/>
      <c r="BV266" s="21">
        <f t="shared" si="17"/>
        <v>0</v>
      </c>
      <c r="BW266" s="21">
        <f t="shared" si="18"/>
        <v>0</v>
      </c>
      <c r="BX266" s="21">
        <f t="shared" si="19"/>
        <v>0</v>
      </c>
      <c r="BY266" s="21">
        <f t="shared" si="20"/>
        <v>0</v>
      </c>
    </row>
    <row r="267" spans="1:77" ht="60" x14ac:dyDescent="0.25">
      <c r="A267" s="17" t="s">
        <v>102</v>
      </c>
      <c r="B267" s="9">
        <v>2</v>
      </c>
      <c r="C267" s="9" t="s">
        <v>31</v>
      </c>
      <c r="D267" s="9" t="s">
        <v>40</v>
      </c>
      <c r="E267" s="15" t="s">
        <v>44</v>
      </c>
      <c r="F267" s="10" t="s">
        <v>50</v>
      </c>
      <c r="G267" s="11" t="s">
        <v>51</v>
      </c>
      <c r="H267" s="11" t="s">
        <v>52</v>
      </c>
      <c r="I267" s="11" t="s">
        <v>36</v>
      </c>
      <c r="J267" s="9" t="s">
        <v>53</v>
      </c>
      <c r="K267" s="13" t="s">
        <v>29</v>
      </c>
      <c r="L267" s="20">
        <v>1000</v>
      </c>
      <c r="M267" s="14" t="s">
        <v>39</v>
      </c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2"/>
      <c r="BO267" s="22"/>
      <c r="BP267" s="22"/>
      <c r="BQ267" s="22"/>
      <c r="BR267" s="22"/>
      <c r="BS267" s="22"/>
      <c r="BT267" s="22"/>
      <c r="BU267" s="22"/>
      <c r="BV267" s="21">
        <f t="shared" si="17"/>
        <v>0</v>
      </c>
      <c r="BW267" s="21">
        <f t="shared" si="18"/>
        <v>0</v>
      </c>
      <c r="BX267" s="21">
        <f t="shared" si="19"/>
        <v>0</v>
      </c>
      <c r="BY267" s="21">
        <f t="shared" si="20"/>
        <v>0</v>
      </c>
    </row>
    <row r="268" spans="1:77" ht="60" x14ac:dyDescent="0.25">
      <c r="A268" s="17" t="s">
        <v>102</v>
      </c>
      <c r="B268" s="9">
        <v>2</v>
      </c>
      <c r="C268" s="9" t="s">
        <v>31</v>
      </c>
      <c r="D268" s="9" t="s">
        <v>54</v>
      </c>
      <c r="E268" s="15" t="s">
        <v>58</v>
      </c>
      <c r="F268" s="10" t="s">
        <v>55</v>
      </c>
      <c r="G268" s="11" t="s">
        <v>56</v>
      </c>
      <c r="H268" s="11" t="s">
        <v>57</v>
      </c>
      <c r="I268" s="11" t="s">
        <v>36</v>
      </c>
      <c r="J268" s="9" t="s">
        <v>59</v>
      </c>
      <c r="K268" s="13" t="s">
        <v>29</v>
      </c>
      <c r="L268" s="20">
        <v>13500</v>
      </c>
      <c r="M268" s="14" t="s">
        <v>39</v>
      </c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  <c r="BH268" s="22"/>
      <c r="BI268" s="22"/>
      <c r="BJ268" s="22"/>
      <c r="BK268" s="22"/>
      <c r="BL268" s="22"/>
      <c r="BM268" s="22"/>
      <c r="BN268" s="22"/>
      <c r="BO268" s="22"/>
      <c r="BP268" s="22"/>
      <c r="BQ268" s="22"/>
      <c r="BR268" s="22"/>
      <c r="BS268" s="22"/>
      <c r="BT268" s="22"/>
      <c r="BU268" s="22"/>
      <c r="BV268" s="21">
        <f t="shared" si="17"/>
        <v>0</v>
      </c>
      <c r="BW268" s="21">
        <f t="shared" si="18"/>
        <v>0</v>
      </c>
      <c r="BX268" s="21">
        <f t="shared" si="19"/>
        <v>0</v>
      </c>
      <c r="BY268" s="21">
        <f t="shared" si="20"/>
        <v>0</v>
      </c>
    </row>
    <row r="269" spans="1:77" ht="60" x14ac:dyDescent="0.25">
      <c r="A269" s="17" t="s">
        <v>102</v>
      </c>
      <c r="B269" s="9">
        <v>2</v>
      </c>
      <c r="C269" s="9" t="s">
        <v>31</v>
      </c>
      <c r="D269" s="9" t="s">
        <v>60</v>
      </c>
      <c r="E269" s="15" t="s">
        <v>64</v>
      </c>
      <c r="F269" s="10" t="s">
        <v>61</v>
      </c>
      <c r="G269" s="11" t="s">
        <v>62</v>
      </c>
      <c r="H269" s="11" t="s">
        <v>63</v>
      </c>
      <c r="I269" s="11" t="s">
        <v>36</v>
      </c>
      <c r="J269" s="9" t="s">
        <v>65</v>
      </c>
      <c r="K269" s="13" t="s">
        <v>29</v>
      </c>
      <c r="L269" s="20">
        <v>100</v>
      </c>
      <c r="M269" s="14" t="s">
        <v>39</v>
      </c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  <c r="BQ269" s="22"/>
      <c r="BR269" s="22"/>
      <c r="BS269" s="22"/>
      <c r="BT269" s="22"/>
      <c r="BU269" s="22"/>
      <c r="BV269" s="21">
        <f t="shared" si="17"/>
        <v>0</v>
      </c>
      <c r="BW269" s="21">
        <f t="shared" si="18"/>
        <v>0</v>
      </c>
      <c r="BX269" s="21">
        <f t="shared" si="19"/>
        <v>0</v>
      </c>
      <c r="BY269" s="21">
        <f t="shared" si="20"/>
        <v>0</v>
      </c>
    </row>
    <row r="270" spans="1:77" ht="84" x14ac:dyDescent="0.25">
      <c r="A270" s="17" t="s">
        <v>103</v>
      </c>
      <c r="B270" s="9">
        <v>1</v>
      </c>
      <c r="C270" s="9" t="s">
        <v>22</v>
      </c>
      <c r="D270" s="9" t="s">
        <v>23</v>
      </c>
      <c r="E270" s="12" t="s">
        <v>23</v>
      </c>
      <c r="F270" s="10" t="s">
        <v>24</v>
      </c>
      <c r="G270" s="11" t="s">
        <v>25</v>
      </c>
      <c r="H270" s="11" t="s">
        <v>26</v>
      </c>
      <c r="I270" s="11" t="s">
        <v>27</v>
      </c>
      <c r="J270" s="9" t="s">
        <v>28</v>
      </c>
      <c r="K270" s="13" t="s">
        <v>29</v>
      </c>
      <c r="L270" s="20">
        <v>16000</v>
      </c>
      <c r="M270" s="14" t="s">
        <v>30</v>
      </c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22"/>
      <c r="BH270" s="22"/>
      <c r="BI270" s="22"/>
      <c r="BJ270" s="22"/>
      <c r="BK270" s="22"/>
      <c r="BL270" s="22"/>
      <c r="BM270" s="22"/>
      <c r="BN270" s="22"/>
      <c r="BO270" s="22"/>
      <c r="BP270" s="22"/>
      <c r="BQ270" s="22"/>
      <c r="BR270" s="22"/>
      <c r="BS270" s="22"/>
      <c r="BT270" s="22"/>
      <c r="BU270" s="22"/>
      <c r="BV270" s="21">
        <f t="shared" si="17"/>
        <v>0</v>
      </c>
      <c r="BW270" s="21">
        <f t="shared" si="18"/>
        <v>0</v>
      </c>
      <c r="BX270" s="21">
        <f t="shared" si="19"/>
        <v>0</v>
      </c>
      <c r="BY270" s="21">
        <f t="shared" si="20"/>
        <v>0</v>
      </c>
    </row>
    <row r="271" spans="1:77" ht="72" x14ac:dyDescent="0.25">
      <c r="A271" s="17" t="s">
        <v>103</v>
      </c>
      <c r="B271" s="9">
        <v>2</v>
      </c>
      <c r="C271" s="9" t="s">
        <v>31</v>
      </c>
      <c r="D271" s="9" t="s">
        <v>32</v>
      </c>
      <c r="E271" s="15" t="s">
        <v>37</v>
      </c>
      <c r="F271" s="10" t="s">
        <v>33</v>
      </c>
      <c r="G271" s="11" t="s">
        <v>34</v>
      </c>
      <c r="H271" s="11" t="s">
        <v>35</v>
      </c>
      <c r="I271" s="11" t="s">
        <v>36</v>
      </c>
      <c r="J271" s="9" t="s">
        <v>38</v>
      </c>
      <c r="K271" s="13" t="s">
        <v>29</v>
      </c>
      <c r="L271" s="20">
        <v>75000</v>
      </c>
      <c r="M271" s="14" t="s">
        <v>39</v>
      </c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  <c r="BF271" s="22"/>
      <c r="BG271" s="22"/>
      <c r="BH271" s="22"/>
      <c r="BI271" s="22"/>
      <c r="BJ271" s="22"/>
      <c r="BK271" s="22"/>
      <c r="BL271" s="22"/>
      <c r="BM271" s="22"/>
      <c r="BN271" s="22"/>
      <c r="BO271" s="22"/>
      <c r="BP271" s="22"/>
      <c r="BQ271" s="22"/>
      <c r="BR271" s="22"/>
      <c r="BS271" s="22"/>
      <c r="BT271" s="22"/>
      <c r="BU271" s="22"/>
      <c r="BV271" s="21">
        <f t="shared" si="17"/>
        <v>0</v>
      </c>
      <c r="BW271" s="21">
        <f t="shared" si="18"/>
        <v>0</v>
      </c>
      <c r="BX271" s="21">
        <f t="shared" si="19"/>
        <v>0</v>
      </c>
      <c r="BY271" s="21">
        <f t="shared" si="20"/>
        <v>0</v>
      </c>
    </row>
    <row r="272" spans="1:77" ht="72" x14ac:dyDescent="0.25">
      <c r="A272" s="17" t="s">
        <v>103</v>
      </c>
      <c r="B272" s="9">
        <v>2</v>
      </c>
      <c r="C272" s="9" t="s">
        <v>31</v>
      </c>
      <c r="D272" s="9" t="s">
        <v>40</v>
      </c>
      <c r="E272" s="15" t="s">
        <v>44</v>
      </c>
      <c r="F272" s="10" t="s">
        <v>41</v>
      </c>
      <c r="G272" s="11" t="s">
        <v>42</v>
      </c>
      <c r="H272" s="11" t="s">
        <v>43</v>
      </c>
      <c r="I272" s="11" t="s">
        <v>36</v>
      </c>
      <c r="J272" s="9" t="s">
        <v>45</v>
      </c>
      <c r="K272" s="13" t="s">
        <v>29</v>
      </c>
      <c r="L272" s="20">
        <v>47000</v>
      </c>
      <c r="M272" s="14" t="s">
        <v>39</v>
      </c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22"/>
      <c r="BG272" s="22"/>
      <c r="BH272" s="22"/>
      <c r="BI272" s="22"/>
      <c r="BJ272" s="22"/>
      <c r="BK272" s="22"/>
      <c r="BL272" s="22"/>
      <c r="BM272" s="22"/>
      <c r="BN272" s="22"/>
      <c r="BO272" s="22"/>
      <c r="BP272" s="22"/>
      <c r="BQ272" s="22"/>
      <c r="BR272" s="22"/>
      <c r="BS272" s="22"/>
      <c r="BT272" s="22"/>
      <c r="BU272" s="22"/>
      <c r="BV272" s="21">
        <f t="shared" si="17"/>
        <v>0</v>
      </c>
      <c r="BW272" s="21">
        <f t="shared" si="18"/>
        <v>0</v>
      </c>
      <c r="BX272" s="21">
        <f t="shared" si="19"/>
        <v>0</v>
      </c>
      <c r="BY272" s="21">
        <f t="shared" si="20"/>
        <v>0</v>
      </c>
    </row>
    <row r="273" spans="1:77" ht="60" x14ac:dyDescent="0.25">
      <c r="A273" s="17" t="s">
        <v>103</v>
      </c>
      <c r="B273" s="9">
        <v>2</v>
      </c>
      <c r="C273" s="9" t="s">
        <v>31</v>
      </c>
      <c r="D273" s="9" t="s">
        <v>40</v>
      </c>
      <c r="E273" s="15" t="s">
        <v>44</v>
      </c>
      <c r="F273" s="10" t="s">
        <v>46</v>
      </c>
      <c r="G273" s="11" t="s">
        <v>47</v>
      </c>
      <c r="H273" s="11" t="s">
        <v>48</v>
      </c>
      <c r="I273" s="11" t="s">
        <v>36</v>
      </c>
      <c r="J273" s="9" t="s">
        <v>49</v>
      </c>
      <c r="K273" s="13" t="s">
        <v>29</v>
      </c>
      <c r="L273" s="20">
        <v>1000</v>
      </c>
      <c r="M273" s="14" t="s">
        <v>39</v>
      </c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  <c r="BG273" s="22"/>
      <c r="BH273" s="22"/>
      <c r="BI273" s="22"/>
      <c r="BJ273" s="22"/>
      <c r="BK273" s="22"/>
      <c r="BL273" s="22"/>
      <c r="BM273" s="22"/>
      <c r="BN273" s="22"/>
      <c r="BO273" s="22"/>
      <c r="BP273" s="22"/>
      <c r="BQ273" s="22"/>
      <c r="BR273" s="22"/>
      <c r="BS273" s="22"/>
      <c r="BT273" s="22"/>
      <c r="BU273" s="22"/>
      <c r="BV273" s="21">
        <f t="shared" si="17"/>
        <v>0</v>
      </c>
      <c r="BW273" s="21">
        <f t="shared" si="18"/>
        <v>0</v>
      </c>
      <c r="BX273" s="21">
        <f t="shared" si="19"/>
        <v>0</v>
      </c>
      <c r="BY273" s="21">
        <f t="shared" si="20"/>
        <v>0</v>
      </c>
    </row>
    <row r="274" spans="1:77" ht="60" x14ac:dyDescent="0.25">
      <c r="A274" s="17" t="s">
        <v>103</v>
      </c>
      <c r="B274" s="9">
        <v>2</v>
      </c>
      <c r="C274" s="9" t="s">
        <v>31</v>
      </c>
      <c r="D274" s="9" t="s">
        <v>40</v>
      </c>
      <c r="E274" s="15" t="s">
        <v>44</v>
      </c>
      <c r="F274" s="10" t="s">
        <v>50</v>
      </c>
      <c r="G274" s="11" t="s">
        <v>51</v>
      </c>
      <c r="H274" s="11" t="s">
        <v>52</v>
      </c>
      <c r="I274" s="11" t="s">
        <v>36</v>
      </c>
      <c r="J274" s="9" t="s">
        <v>53</v>
      </c>
      <c r="K274" s="13" t="s">
        <v>29</v>
      </c>
      <c r="L274" s="20">
        <v>1000</v>
      </c>
      <c r="M274" s="14" t="s">
        <v>39</v>
      </c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  <c r="BK274" s="22"/>
      <c r="BL274" s="22"/>
      <c r="BM274" s="22"/>
      <c r="BN274" s="22"/>
      <c r="BO274" s="22"/>
      <c r="BP274" s="22"/>
      <c r="BQ274" s="22"/>
      <c r="BR274" s="22"/>
      <c r="BS274" s="22"/>
      <c r="BT274" s="22"/>
      <c r="BU274" s="22"/>
      <c r="BV274" s="21">
        <f t="shared" si="17"/>
        <v>0</v>
      </c>
      <c r="BW274" s="21">
        <f t="shared" si="18"/>
        <v>0</v>
      </c>
      <c r="BX274" s="21">
        <f t="shared" si="19"/>
        <v>0</v>
      </c>
      <c r="BY274" s="21">
        <f t="shared" si="20"/>
        <v>0</v>
      </c>
    </row>
    <row r="275" spans="1:77" ht="60" x14ac:dyDescent="0.25">
      <c r="A275" s="17" t="s">
        <v>103</v>
      </c>
      <c r="B275" s="9">
        <v>2</v>
      </c>
      <c r="C275" s="9" t="s">
        <v>31</v>
      </c>
      <c r="D275" s="9" t="s">
        <v>54</v>
      </c>
      <c r="E275" s="15" t="s">
        <v>58</v>
      </c>
      <c r="F275" s="10" t="s">
        <v>55</v>
      </c>
      <c r="G275" s="11" t="s">
        <v>56</v>
      </c>
      <c r="H275" s="11" t="s">
        <v>57</v>
      </c>
      <c r="I275" s="11" t="s">
        <v>36</v>
      </c>
      <c r="J275" s="9" t="s">
        <v>59</v>
      </c>
      <c r="K275" s="13" t="s">
        <v>29</v>
      </c>
      <c r="L275" s="20">
        <v>13500</v>
      </c>
      <c r="M275" s="14" t="s">
        <v>39</v>
      </c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2"/>
      <c r="BF275" s="22"/>
      <c r="BG275" s="22"/>
      <c r="BH275" s="22"/>
      <c r="BI275" s="22"/>
      <c r="BJ275" s="22"/>
      <c r="BK275" s="22"/>
      <c r="BL275" s="22"/>
      <c r="BM275" s="22"/>
      <c r="BN275" s="22"/>
      <c r="BO275" s="22"/>
      <c r="BP275" s="22"/>
      <c r="BQ275" s="22"/>
      <c r="BR275" s="22"/>
      <c r="BS275" s="22"/>
      <c r="BT275" s="22"/>
      <c r="BU275" s="22"/>
      <c r="BV275" s="21">
        <f t="shared" si="17"/>
        <v>0</v>
      </c>
      <c r="BW275" s="21">
        <f t="shared" si="18"/>
        <v>0</v>
      </c>
      <c r="BX275" s="21">
        <f t="shared" si="19"/>
        <v>0</v>
      </c>
      <c r="BY275" s="21">
        <f t="shared" si="20"/>
        <v>0</v>
      </c>
    </row>
    <row r="276" spans="1:77" ht="60" x14ac:dyDescent="0.25">
      <c r="A276" s="17" t="s">
        <v>103</v>
      </c>
      <c r="B276" s="9">
        <v>2</v>
      </c>
      <c r="C276" s="9" t="s">
        <v>31</v>
      </c>
      <c r="D276" s="9" t="s">
        <v>60</v>
      </c>
      <c r="E276" s="15" t="s">
        <v>64</v>
      </c>
      <c r="F276" s="10" t="s">
        <v>61</v>
      </c>
      <c r="G276" s="11" t="s">
        <v>62</v>
      </c>
      <c r="H276" s="11" t="s">
        <v>63</v>
      </c>
      <c r="I276" s="11" t="s">
        <v>36</v>
      </c>
      <c r="J276" s="9" t="s">
        <v>65</v>
      </c>
      <c r="K276" s="13" t="s">
        <v>29</v>
      </c>
      <c r="L276" s="20">
        <v>100</v>
      </c>
      <c r="M276" s="14" t="s">
        <v>39</v>
      </c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2"/>
      <c r="BF276" s="22"/>
      <c r="BG276" s="22"/>
      <c r="BH276" s="22"/>
      <c r="BI276" s="22"/>
      <c r="BJ276" s="22"/>
      <c r="BK276" s="22"/>
      <c r="BL276" s="22"/>
      <c r="BM276" s="22"/>
      <c r="BN276" s="22"/>
      <c r="BO276" s="22"/>
      <c r="BP276" s="22"/>
      <c r="BQ276" s="22"/>
      <c r="BR276" s="22"/>
      <c r="BS276" s="22"/>
      <c r="BT276" s="22"/>
      <c r="BU276" s="22"/>
      <c r="BV276" s="21">
        <f t="shared" si="17"/>
        <v>0</v>
      </c>
      <c r="BW276" s="21">
        <f t="shared" si="18"/>
        <v>0</v>
      </c>
      <c r="BX276" s="21">
        <f t="shared" si="19"/>
        <v>0</v>
      </c>
      <c r="BY276" s="21">
        <f t="shared" si="20"/>
        <v>0</v>
      </c>
    </row>
    <row r="277" spans="1:77" ht="84" x14ac:dyDescent="0.25">
      <c r="A277" s="17" t="s">
        <v>104</v>
      </c>
      <c r="B277" s="9">
        <v>1</v>
      </c>
      <c r="C277" s="9" t="s">
        <v>22</v>
      </c>
      <c r="D277" s="9" t="s">
        <v>23</v>
      </c>
      <c r="E277" s="12" t="s">
        <v>23</v>
      </c>
      <c r="F277" s="10" t="s">
        <v>24</v>
      </c>
      <c r="G277" s="11" t="s">
        <v>25</v>
      </c>
      <c r="H277" s="11" t="s">
        <v>26</v>
      </c>
      <c r="I277" s="11" t="s">
        <v>27</v>
      </c>
      <c r="J277" s="9" t="s">
        <v>28</v>
      </c>
      <c r="K277" s="13" t="s">
        <v>29</v>
      </c>
      <c r="L277" s="20">
        <v>16000</v>
      </c>
      <c r="M277" s="14" t="s">
        <v>30</v>
      </c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22"/>
      <c r="BG277" s="22"/>
      <c r="BH277" s="22"/>
      <c r="BI277" s="22"/>
      <c r="BJ277" s="22"/>
      <c r="BK277" s="22"/>
      <c r="BL277" s="22"/>
      <c r="BM277" s="22"/>
      <c r="BN277" s="22"/>
      <c r="BO277" s="22"/>
      <c r="BP277" s="22"/>
      <c r="BQ277" s="22"/>
      <c r="BR277" s="22"/>
      <c r="BS277" s="22"/>
      <c r="BT277" s="22"/>
      <c r="BU277" s="22"/>
      <c r="BV277" s="21">
        <f t="shared" si="17"/>
        <v>0</v>
      </c>
      <c r="BW277" s="21">
        <f t="shared" si="18"/>
        <v>0</v>
      </c>
      <c r="BX277" s="21">
        <f t="shared" si="19"/>
        <v>0</v>
      </c>
      <c r="BY277" s="21">
        <f t="shared" si="20"/>
        <v>0</v>
      </c>
    </row>
    <row r="278" spans="1:77" ht="72" x14ac:dyDescent="0.25">
      <c r="A278" s="17" t="s">
        <v>104</v>
      </c>
      <c r="B278" s="9">
        <v>2</v>
      </c>
      <c r="C278" s="9" t="s">
        <v>31</v>
      </c>
      <c r="D278" s="9" t="s">
        <v>32</v>
      </c>
      <c r="E278" s="15" t="s">
        <v>37</v>
      </c>
      <c r="F278" s="10" t="s">
        <v>33</v>
      </c>
      <c r="G278" s="11" t="s">
        <v>34</v>
      </c>
      <c r="H278" s="11" t="s">
        <v>35</v>
      </c>
      <c r="I278" s="11" t="s">
        <v>36</v>
      </c>
      <c r="J278" s="9" t="s">
        <v>38</v>
      </c>
      <c r="K278" s="13" t="s">
        <v>29</v>
      </c>
      <c r="L278" s="20">
        <v>75000</v>
      </c>
      <c r="M278" s="14" t="s">
        <v>39</v>
      </c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  <c r="BH278" s="22"/>
      <c r="BI278" s="22"/>
      <c r="BJ278" s="22"/>
      <c r="BK278" s="22"/>
      <c r="BL278" s="22"/>
      <c r="BM278" s="22"/>
      <c r="BN278" s="22"/>
      <c r="BO278" s="22"/>
      <c r="BP278" s="22"/>
      <c r="BQ278" s="22"/>
      <c r="BR278" s="22"/>
      <c r="BS278" s="22"/>
      <c r="BT278" s="22"/>
      <c r="BU278" s="22"/>
      <c r="BV278" s="21">
        <f t="shared" si="17"/>
        <v>0</v>
      </c>
      <c r="BW278" s="21">
        <f t="shared" si="18"/>
        <v>0</v>
      </c>
      <c r="BX278" s="21">
        <f t="shared" si="19"/>
        <v>0</v>
      </c>
      <c r="BY278" s="21">
        <f t="shared" si="20"/>
        <v>0</v>
      </c>
    </row>
    <row r="279" spans="1:77" ht="72" x14ac:dyDescent="0.25">
      <c r="A279" s="17" t="s">
        <v>104</v>
      </c>
      <c r="B279" s="9">
        <v>2</v>
      </c>
      <c r="C279" s="9" t="s">
        <v>31</v>
      </c>
      <c r="D279" s="9" t="s">
        <v>40</v>
      </c>
      <c r="E279" s="15" t="s">
        <v>44</v>
      </c>
      <c r="F279" s="10" t="s">
        <v>41</v>
      </c>
      <c r="G279" s="11" t="s">
        <v>42</v>
      </c>
      <c r="H279" s="11" t="s">
        <v>43</v>
      </c>
      <c r="I279" s="11" t="s">
        <v>36</v>
      </c>
      <c r="J279" s="9" t="s">
        <v>45</v>
      </c>
      <c r="K279" s="13" t="s">
        <v>29</v>
      </c>
      <c r="L279" s="20">
        <v>47000</v>
      </c>
      <c r="M279" s="14" t="s">
        <v>39</v>
      </c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2"/>
      <c r="BF279" s="22"/>
      <c r="BG279" s="22"/>
      <c r="BH279" s="22"/>
      <c r="BI279" s="22"/>
      <c r="BJ279" s="22"/>
      <c r="BK279" s="22"/>
      <c r="BL279" s="22"/>
      <c r="BM279" s="22"/>
      <c r="BN279" s="22"/>
      <c r="BO279" s="22"/>
      <c r="BP279" s="22"/>
      <c r="BQ279" s="22"/>
      <c r="BR279" s="22"/>
      <c r="BS279" s="22"/>
      <c r="BT279" s="22"/>
      <c r="BU279" s="22"/>
      <c r="BV279" s="21">
        <f t="shared" si="17"/>
        <v>0</v>
      </c>
      <c r="BW279" s="21">
        <f t="shared" si="18"/>
        <v>0</v>
      </c>
      <c r="BX279" s="21">
        <f t="shared" si="19"/>
        <v>0</v>
      </c>
      <c r="BY279" s="21">
        <f t="shared" si="20"/>
        <v>0</v>
      </c>
    </row>
    <row r="280" spans="1:77" ht="60" x14ac:dyDescent="0.25">
      <c r="A280" s="17" t="s">
        <v>104</v>
      </c>
      <c r="B280" s="9">
        <v>2</v>
      </c>
      <c r="C280" s="9" t="s">
        <v>31</v>
      </c>
      <c r="D280" s="9" t="s">
        <v>40</v>
      </c>
      <c r="E280" s="15" t="s">
        <v>44</v>
      </c>
      <c r="F280" s="10" t="s">
        <v>46</v>
      </c>
      <c r="G280" s="11" t="s">
        <v>47</v>
      </c>
      <c r="H280" s="11" t="s">
        <v>48</v>
      </c>
      <c r="I280" s="11" t="s">
        <v>36</v>
      </c>
      <c r="J280" s="9" t="s">
        <v>49</v>
      </c>
      <c r="K280" s="13" t="s">
        <v>29</v>
      </c>
      <c r="L280" s="20">
        <v>1000</v>
      </c>
      <c r="M280" s="14" t="s">
        <v>39</v>
      </c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22"/>
      <c r="BG280" s="22"/>
      <c r="BH280" s="22"/>
      <c r="BI280" s="22"/>
      <c r="BJ280" s="22"/>
      <c r="BK280" s="22"/>
      <c r="BL280" s="22"/>
      <c r="BM280" s="22"/>
      <c r="BN280" s="22"/>
      <c r="BO280" s="22"/>
      <c r="BP280" s="22"/>
      <c r="BQ280" s="22"/>
      <c r="BR280" s="22"/>
      <c r="BS280" s="22"/>
      <c r="BT280" s="22"/>
      <c r="BU280" s="22"/>
      <c r="BV280" s="21">
        <f t="shared" si="17"/>
        <v>0</v>
      </c>
      <c r="BW280" s="21">
        <f t="shared" si="18"/>
        <v>0</v>
      </c>
      <c r="BX280" s="21">
        <f t="shared" si="19"/>
        <v>0</v>
      </c>
      <c r="BY280" s="21">
        <f t="shared" si="20"/>
        <v>0</v>
      </c>
    </row>
    <row r="281" spans="1:77" ht="60" x14ac:dyDescent="0.25">
      <c r="A281" s="17" t="s">
        <v>104</v>
      </c>
      <c r="B281" s="9">
        <v>2</v>
      </c>
      <c r="C281" s="9" t="s">
        <v>31</v>
      </c>
      <c r="D281" s="9" t="s">
        <v>40</v>
      </c>
      <c r="E281" s="15" t="s">
        <v>44</v>
      </c>
      <c r="F281" s="10" t="s">
        <v>50</v>
      </c>
      <c r="G281" s="11" t="s">
        <v>51</v>
      </c>
      <c r="H281" s="11" t="s">
        <v>52</v>
      </c>
      <c r="I281" s="11" t="s">
        <v>36</v>
      </c>
      <c r="J281" s="9" t="s">
        <v>53</v>
      </c>
      <c r="K281" s="13" t="s">
        <v>29</v>
      </c>
      <c r="L281" s="20">
        <v>1000</v>
      </c>
      <c r="M281" s="14" t="s">
        <v>39</v>
      </c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2"/>
      <c r="BF281" s="22"/>
      <c r="BG281" s="22"/>
      <c r="BH281" s="22"/>
      <c r="BI281" s="22"/>
      <c r="BJ281" s="22"/>
      <c r="BK281" s="22"/>
      <c r="BL281" s="22"/>
      <c r="BM281" s="22"/>
      <c r="BN281" s="22"/>
      <c r="BO281" s="22"/>
      <c r="BP281" s="22"/>
      <c r="BQ281" s="22"/>
      <c r="BR281" s="22"/>
      <c r="BS281" s="22"/>
      <c r="BT281" s="22"/>
      <c r="BU281" s="22"/>
      <c r="BV281" s="21">
        <f t="shared" si="17"/>
        <v>0</v>
      </c>
      <c r="BW281" s="21">
        <f t="shared" si="18"/>
        <v>0</v>
      </c>
      <c r="BX281" s="21">
        <f t="shared" si="19"/>
        <v>0</v>
      </c>
      <c r="BY281" s="21">
        <f t="shared" si="20"/>
        <v>0</v>
      </c>
    </row>
    <row r="282" spans="1:77" ht="60" x14ac:dyDescent="0.25">
      <c r="A282" s="17" t="s">
        <v>104</v>
      </c>
      <c r="B282" s="9">
        <v>2</v>
      </c>
      <c r="C282" s="9" t="s">
        <v>31</v>
      </c>
      <c r="D282" s="9" t="s">
        <v>54</v>
      </c>
      <c r="E282" s="15" t="s">
        <v>58</v>
      </c>
      <c r="F282" s="10" t="s">
        <v>55</v>
      </c>
      <c r="G282" s="11" t="s">
        <v>56</v>
      </c>
      <c r="H282" s="11" t="s">
        <v>57</v>
      </c>
      <c r="I282" s="11" t="s">
        <v>36</v>
      </c>
      <c r="J282" s="9" t="s">
        <v>59</v>
      </c>
      <c r="K282" s="13" t="s">
        <v>29</v>
      </c>
      <c r="L282" s="20">
        <v>13500</v>
      </c>
      <c r="M282" s="14" t="s">
        <v>39</v>
      </c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2"/>
      <c r="BF282" s="22"/>
      <c r="BG282" s="22"/>
      <c r="BH282" s="22"/>
      <c r="BI282" s="22"/>
      <c r="BJ282" s="22"/>
      <c r="BK282" s="22"/>
      <c r="BL282" s="22"/>
      <c r="BM282" s="22"/>
      <c r="BN282" s="22"/>
      <c r="BO282" s="22"/>
      <c r="BP282" s="22"/>
      <c r="BQ282" s="22"/>
      <c r="BR282" s="22"/>
      <c r="BS282" s="22"/>
      <c r="BT282" s="22"/>
      <c r="BU282" s="22"/>
      <c r="BV282" s="21">
        <f t="shared" si="17"/>
        <v>0</v>
      </c>
      <c r="BW282" s="21">
        <f t="shared" si="18"/>
        <v>0</v>
      </c>
      <c r="BX282" s="21">
        <f t="shared" si="19"/>
        <v>0</v>
      </c>
      <c r="BY282" s="21">
        <f t="shared" si="20"/>
        <v>0</v>
      </c>
    </row>
    <row r="283" spans="1:77" ht="60" x14ac:dyDescent="0.25">
      <c r="A283" s="17" t="s">
        <v>104</v>
      </c>
      <c r="B283" s="9">
        <v>2</v>
      </c>
      <c r="C283" s="9" t="s">
        <v>31</v>
      </c>
      <c r="D283" s="9" t="s">
        <v>60</v>
      </c>
      <c r="E283" s="15" t="s">
        <v>64</v>
      </c>
      <c r="F283" s="10" t="s">
        <v>61</v>
      </c>
      <c r="G283" s="11" t="s">
        <v>62</v>
      </c>
      <c r="H283" s="11" t="s">
        <v>63</v>
      </c>
      <c r="I283" s="11" t="s">
        <v>36</v>
      </c>
      <c r="J283" s="9" t="s">
        <v>65</v>
      </c>
      <c r="K283" s="13" t="s">
        <v>29</v>
      </c>
      <c r="L283" s="20">
        <v>100</v>
      </c>
      <c r="M283" s="14" t="s">
        <v>39</v>
      </c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2"/>
      <c r="BF283" s="22"/>
      <c r="BG283" s="22"/>
      <c r="BH283" s="22"/>
      <c r="BI283" s="22"/>
      <c r="BJ283" s="22"/>
      <c r="BK283" s="22"/>
      <c r="BL283" s="22"/>
      <c r="BM283" s="22"/>
      <c r="BN283" s="22"/>
      <c r="BO283" s="22"/>
      <c r="BP283" s="22"/>
      <c r="BQ283" s="22"/>
      <c r="BR283" s="22"/>
      <c r="BS283" s="22"/>
      <c r="BT283" s="22"/>
      <c r="BU283" s="22"/>
      <c r="BV283" s="21">
        <f t="shared" si="17"/>
        <v>0</v>
      </c>
      <c r="BW283" s="21">
        <f t="shared" si="18"/>
        <v>0</v>
      </c>
      <c r="BX283" s="21">
        <f t="shared" si="19"/>
        <v>0</v>
      </c>
      <c r="BY283" s="21">
        <f t="shared" si="20"/>
        <v>0</v>
      </c>
    </row>
    <row r="284" spans="1:77" ht="84" x14ac:dyDescent="0.25">
      <c r="A284" s="17" t="s">
        <v>105</v>
      </c>
      <c r="B284" s="9">
        <v>1</v>
      </c>
      <c r="C284" s="9" t="s">
        <v>22</v>
      </c>
      <c r="D284" s="9" t="s">
        <v>23</v>
      </c>
      <c r="E284" s="12" t="s">
        <v>23</v>
      </c>
      <c r="F284" s="10" t="s">
        <v>24</v>
      </c>
      <c r="G284" s="11" t="s">
        <v>25</v>
      </c>
      <c r="H284" s="11" t="s">
        <v>26</v>
      </c>
      <c r="I284" s="11" t="s">
        <v>27</v>
      </c>
      <c r="J284" s="9" t="s">
        <v>28</v>
      </c>
      <c r="K284" s="13" t="s">
        <v>29</v>
      </c>
      <c r="L284" s="20">
        <v>16000</v>
      </c>
      <c r="M284" s="14" t="s">
        <v>30</v>
      </c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22"/>
      <c r="BD284" s="22"/>
      <c r="BE284" s="22"/>
      <c r="BF284" s="22"/>
      <c r="BG284" s="22"/>
      <c r="BH284" s="22"/>
      <c r="BI284" s="22"/>
      <c r="BJ284" s="22"/>
      <c r="BK284" s="22"/>
      <c r="BL284" s="22"/>
      <c r="BM284" s="22"/>
      <c r="BN284" s="22"/>
      <c r="BO284" s="22"/>
      <c r="BP284" s="22"/>
      <c r="BQ284" s="22"/>
      <c r="BR284" s="22"/>
      <c r="BS284" s="22"/>
      <c r="BT284" s="22"/>
      <c r="BU284" s="22"/>
      <c r="BV284" s="21">
        <f t="shared" si="17"/>
        <v>0</v>
      </c>
      <c r="BW284" s="21">
        <f t="shared" si="18"/>
        <v>0</v>
      </c>
      <c r="BX284" s="21">
        <f t="shared" si="19"/>
        <v>0</v>
      </c>
      <c r="BY284" s="21">
        <f t="shared" si="20"/>
        <v>0</v>
      </c>
    </row>
    <row r="285" spans="1:77" ht="72" x14ac:dyDescent="0.25">
      <c r="A285" s="17" t="s">
        <v>105</v>
      </c>
      <c r="B285" s="9">
        <v>2</v>
      </c>
      <c r="C285" s="9" t="s">
        <v>31</v>
      </c>
      <c r="D285" s="9" t="s">
        <v>32</v>
      </c>
      <c r="E285" s="15" t="s">
        <v>37</v>
      </c>
      <c r="F285" s="10" t="s">
        <v>33</v>
      </c>
      <c r="G285" s="11" t="s">
        <v>34</v>
      </c>
      <c r="H285" s="11" t="s">
        <v>35</v>
      </c>
      <c r="I285" s="11" t="s">
        <v>36</v>
      </c>
      <c r="J285" s="9" t="s">
        <v>38</v>
      </c>
      <c r="K285" s="13" t="s">
        <v>29</v>
      </c>
      <c r="L285" s="20">
        <v>75000</v>
      </c>
      <c r="M285" s="14" t="s">
        <v>39</v>
      </c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2"/>
      <c r="BF285" s="22"/>
      <c r="BG285" s="22"/>
      <c r="BH285" s="22"/>
      <c r="BI285" s="22"/>
      <c r="BJ285" s="22"/>
      <c r="BK285" s="22"/>
      <c r="BL285" s="22"/>
      <c r="BM285" s="22"/>
      <c r="BN285" s="22"/>
      <c r="BO285" s="22"/>
      <c r="BP285" s="22"/>
      <c r="BQ285" s="22"/>
      <c r="BR285" s="22"/>
      <c r="BS285" s="22"/>
      <c r="BT285" s="22"/>
      <c r="BU285" s="22"/>
      <c r="BV285" s="21">
        <f t="shared" si="17"/>
        <v>0</v>
      </c>
      <c r="BW285" s="21">
        <f t="shared" si="18"/>
        <v>0</v>
      </c>
      <c r="BX285" s="21">
        <f t="shared" si="19"/>
        <v>0</v>
      </c>
      <c r="BY285" s="21">
        <f t="shared" si="20"/>
        <v>0</v>
      </c>
    </row>
    <row r="286" spans="1:77" ht="72" x14ac:dyDescent="0.25">
      <c r="A286" s="17" t="s">
        <v>105</v>
      </c>
      <c r="B286" s="9">
        <v>2</v>
      </c>
      <c r="C286" s="9" t="s">
        <v>31</v>
      </c>
      <c r="D286" s="9" t="s">
        <v>40</v>
      </c>
      <c r="E286" s="15" t="s">
        <v>44</v>
      </c>
      <c r="F286" s="10" t="s">
        <v>41</v>
      </c>
      <c r="G286" s="11" t="s">
        <v>42</v>
      </c>
      <c r="H286" s="11" t="s">
        <v>43</v>
      </c>
      <c r="I286" s="11" t="s">
        <v>36</v>
      </c>
      <c r="J286" s="9" t="s">
        <v>45</v>
      </c>
      <c r="K286" s="13" t="s">
        <v>29</v>
      </c>
      <c r="L286" s="20">
        <v>47000</v>
      </c>
      <c r="M286" s="14" t="s">
        <v>39</v>
      </c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2"/>
      <c r="BF286" s="22"/>
      <c r="BG286" s="22"/>
      <c r="BH286" s="22"/>
      <c r="BI286" s="22"/>
      <c r="BJ286" s="22"/>
      <c r="BK286" s="22"/>
      <c r="BL286" s="22"/>
      <c r="BM286" s="22"/>
      <c r="BN286" s="22"/>
      <c r="BO286" s="22"/>
      <c r="BP286" s="22"/>
      <c r="BQ286" s="22"/>
      <c r="BR286" s="22"/>
      <c r="BS286" s="22"/>
      <c r="BT286" s="22"/>
      <c r="BU286" s="22"/>
      <c r="BV286" s="21">
        <f t="shared" si="17"/>
        <v>0</v>
      </c>
      <c r="BW286" s="21">
        <f t="shared" si="18"/>
        <v>0</v>
      </c>
      <c r="BX286" s="21">
        <f t="shared" si="19"/>
        <v>0</v>
      </c>
      <c r="BY286" s="21">
        <f t="shared" si="20"/>
        <v>0</v>
      </c>
    </row>
    <row r="287" spans="1:77" ht="60" x14ac:dyDescent="0.25">
      <c r="A287" s="17" t="s">
        <v>105</v>
      </c>
      <c r="B287" s="9">
        <v>2</v>
      </c>
      <c r="C287" s="9" t="s">
        <v>31</v>
      </c>
      <c r="D287" s="9" t="s">
        <v>40</v>
      </c>
      <c r="E287" s="15" t="s">
        <v>44</v>
      </c>
      <c r="F287" s="10" t="s">
        <v>46</v>
      </c>
      <c r="G287" s="11" t="s">
        <v>47</v>
      </c>
      <c r="H287" s="11" t="s">
        <v>48</v>
      </c>
      <c r="I287" s="11" t="s">
        <v>36</v>
      </c>
      <c r="J287" s="9" t="s">
        <v>49</v>
      </c>
      <c r="K287" s="13" t="s">
        <v>29</v>
      </c>
      <c r="L287" s="20">
        <v>1000</v>
      </c>
      <c r="M287" s="14" t="s">
        <v>39</v>
      </c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22"/>
      <c r="BG287" s="22"/>
      <c r="BH287" s="22"/>
      <c r="BI287" s="22"/>
      <c r="BJ287" s="22"/>
      <c r="BK287" s="22"/>
      <c r="BL287" s="22"/>
      <c r="BM287" s="22"/>
      <c r="BN287" s="22"/>
      <c r="BO287" s="22"/>
      <c r="BP287" s="22"/>
      <c r="BQ287" s="22"/>
      <c r="BR287" s="22"/>
      <c r="BS287" s="22"/>
      <c r="BT287" s="22"/>
      <c r="BU287" s="22"/>
      <c r="BV287" s="21">
        <f t="shared" si="17"/>
        <v>0</v>
      </c>
      <c r="BW287" s="21">
        <f t="shared" si="18"/>
        <v>0</v>
      </c>
      <c r="BX287" s="21">
        <f t="shared" si="19"/>
        <v>0</v>
      </c>
      <c r="BY287" s="21">
        <f t="shared" si="20"/>
        <v>0</v>
      </c>
    </row>
    <row r="288" spans="1:77" ht="60" x14ac:dyDescent="0.25">
      <c r="A288" s="17" t="s">
        <v>105</v>
      </c>
      <c r="B288" s="9">
        <v>2</v>
      </c>
      <c r="C288" s="9" t="s">
        <v>31</v>
      </c>
      <c r="D288" s="9" t="s">
        <v>40</v>
      </c>
      <c r="E288" s="15" t="s">
        <v>44</v>
      </c>
      <c r="F288" s="10" t="s">
        <v>50</v>
      </c>
      <c r="G288" s="11" t="s">
        <v>51</v>
      </c>
      <c r="H288" s="11" t="s">
        <v>52</v>
      </c>
      <c r="I288" s="11" t="s">
        <v>36</v>
      </c>
      <c r="J288" s="9" t="s">
        <v>53</v>
      </c>
      <c r="K288" s="13" t="s">
        <v>29</v>
      </c>
      <c r="L288" s="20">
        <v>1000</v>
      </c>
      <c r="M288" s="14" t="s">
        <v>39</v>
      </c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2"/>
      <c r="BF288" s="22"/>
      <c r="BG288" s="22"/>
      <c r="BH288" s="22"/>
      <c r="BI288" s="22"/>
      <c r="BJ288" s="22"/>
      <c r="BK288" s="22"/>
      <c r="BL288" s="22"/>
      <c r="BM288" s="22"/>
      <c r="BN288" s="22"/>
      <c r="BO288" s="22"/>
      <c r="BP288" s="22"/>
      <c r="BQ288" s="22"/>
      <c r="BR288" s="22"/>
      <c r="BS288" s="22"/>
      <c r="BT288" s="22"/>
      <c r="BU288" s="22"/>
      <c r="BV288" s="21">
        <f t="shared" si="17"/>
        <v>0</v>
      </c>
      <c r="BW288" s="21">
        <f t="shared" si="18"/>
        <v>0</v>
      </c>
      <c r="BX288" s="21">
        <f t="shared" si="19"/>
        <v>0</v>
      </c>
      <c r="BY288" s="21">
        <f t="shared" si="20"/>
        <v>0</v>
      </c>
    </row>
    <row r="289" spans="1:77" ht="60" x14ac:dyDescent="0.25">
      <c r="A289" s="17" t="s">
        <v>105</v>
      </c>
      <c r="B289" s="9">
        <v>2</v>
      </c>
      <c r="C289" s="9" t="s">
        <v>31</v>
      </c>
      <c r="D289" s="9" t="s">
        <v>54</v>
      </c>
      <c r="E289" s="15" t="s">
        <v>58</v>
      </c>
      <c r="F289" s="10" t="s">
        <v>55</v>
      </c>
      <c r="G289" s="11" t="s">
        <v>56</v>
      </c>
      <c r="H289" s="11" t="s">
        <v>57</v>
      </c>
      <c r="I289" s="11" t="s">
        <v>36</v>
      </c>
      <c r="J289" s="9" t="s">
        <v>59</v>
      </c>
      <c r="K289" s="13" t="s">
        <v>29</v>
      </c>
      <c r="L289" s="20">
        <v>13500</v>
      </c>
      <c r="M289" s="14" t="s">
        <v>39</v>
      </c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  <c r="BE289" s="22"/>
      <c r="BF289" s="22"/>
      <c r="BG289" s="22"/>
      <c r="BH289" s="22"/>
      <c r="BI289" s="22"/>
      <c r="BJ289" s="22"/>
      <c r="BK289" s="22"/>
      <c r="BL289" s="22"/>
      <c r="BM289" s="22"/>
      <c r="BN289" s="22"/>
      <c r="BO289" s="22"/>
      <c r="BP289" s="22"/>
      <c r="BQ289" s="22"/>
      <c r="BR289" s="22"/>
      <c r="BS289" s="22"/>
      <c r="BT289" s="22"/>
      <c r="BU289" s="22"/>
      <c r="BV289" s="21">
        <f t="shared" si="17"/>
        <v>0</v>
      </c>
      <c r="BW289" s="21">
        <f t="shared" si="18"/>
        <v>0</v>
      </c>
      <c r="BX289" s="21">
        <f t="shared" si="19"/>
        <v>0</v>
      </c>
      <c r="BY289" s="21">
        <f t="shared" si="20"/>
        <v>0</v>
      </c>
    </row>
    <row r="290" spans="1:77" ht="60" x14ac:dyDescent="0.25">
      <c r="A290" s="17" t="s">
        <v>105</v>
      </c>
      <c r="B290" s="9">
        <v>2</v>
      </c>
      <c r="C290" s="9" t="s">
        <v>31</v>
      </c>
      <c r="D290" s="9" t="s">
        <v>60</v>
      </c>
      <c r="E290" s="15" t="s">
        <v>64</v>
      </c>
      <c r="F290" s="10" t="s">
        <v>61</v>
      </c>
      <c r="G290" s="11" t="s">
        <v>62</v>
      </c>
      <c r="H290" s="11" t="s">
        <v>63</v>
      </c>
      <c r="I290" s="11" t="s">
        <v>36</v>
      </c>
      <c r="J290" s="9" t="s">
        <v>65</v>
      </c>
      <c r="K290" s="13" t="s">
        <v>29</v>
      </c>
      <c r="L290" s="20">
        <v>100</v>
      </c>
      <c r="M290" s="14" t="s">
        <v>39</v>
      </c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22"/>
      <c r="BG290" s="22"/>
      <c r="BH290" s="22"/>
      <c r="BI290" s="22"/>
      <c r="BJ290" s="22"/>
      <c r="BK290" s="22"/>
      <c r="BL290" s="22"/>
      <c r="BM290" s="22"/>
      <c r="BN290" s="22"/>
      <c r="BO290" s="22"/>
      <c r="BP290" s="22"/>
      <c r="BQ290" s="22"/>
      <c r="BR290" s="22"/>
      <c r="BS290" s="22"/>
      <c r="BT290" s="22"/>
      <c r="BU290" s="22"/>
      <c r="BV290" s="21">
        <f t="shared" si="17"/>
        <v>0</v>
      </c>
      <c r="BW290" s="21">
        <f t="shared" si="18"/>
        <v>0</v>
      </c>
      <c r="BX290" s="21">
        <f t="shared" si="19"/>
        <v>0</v>
      </c>
      <c r="BY290" s="21">
        <f t="shared" si="20"/>
        <v>0</v>
      </c>
    </row>
    <row r="291" spans="1:77" ht="84" x14ac:dyDescent="0.25">
      <c r="A291" s="17" t="s">
        <v>106</v>
      </c>
      <c r="B291" s="9">
        <v>1</v>
      </c>
      <c r="C291" s="9" t="s">
        <v>22</v>
      </c>
      <c r="D291" s="9" t="s">
        <v>23</v>
      </c>
      <c r="E291" s="12" t="s">
        <v>23</v>
      </c>
      <c r="F291" s="10" t="s">
        <v>24</v>
      </c>
      <c r="G291" s="11" t="s">
        <v>25</v>
      </c>
      <c r="H291" s="11" t="s">
        <v>26</v>
      </c>
      <c r="I291" s="11" t="s">
        <v>27</v>
      </c>
      <c r="J291" s="9" t="s">
        <v>28</v>
      </c>
      <c r="K291" s="13" t="s">
        <v>29</v>
      </c>
      <c r="L291" s="20">
        <v>16000</v>
      </c>
      <c r="M291" s="14" t="s">
        <v>30</v>
      </c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2"/>
      <c r="BF291" s="22"/>
      <c r="BG291" s="22"/>
      <c r="BH291" s="22"/>
      <c r="BI291" s="22"/>
      <c r="BJ291" s="22"/>
      <c r="BK291" s="22"/>
      <c r="BL291" s="22"/>
      <c r="BM291" s="22"/>
      <c r="BN291" s="22"/>
      <c r="BO291" s="22"/>
      <c r="BP291" s="22"/>
      <c r="BQ291" s="22"/>
      <c r="BR291" s="22"/>
      <c r="BS291" s="22"/>
      <c r="BT291" s="22"/>
      <c r="BU291" s="22"/>
      <c r="BV291" s="21">
        <f t="shared" si="17"/>
        <v>0</v>
      </c>
      <c r="BW291" s="21">
        <f t="shared" si="18"/>
        <v>0</v>
      </c>
      <c r="BX291" s="21">
        <f t="shared" si="19"/>
        <v>0</v>
      </c>
      <c r="BY291" s="21">
        <f t="shared" si="20"/>
        <v>0</v>
      </c>
    </row>
    <row r="292" spans="1:77" ht="72" x14ac:dyDescent="0.25">
      <c r="A292" s="17" t="s">
        <v>106</v>
      </c>
      <c r="B292" s="9">
        <v>2</v>
      </c>
      <c r="C292" s="9" t="s">
        <v>31</v>
      </c>
      <c r="D292" s="9" t="s">
        <v>32</v>
      </c>
      <c r="E292" s="15" t="s">
        <v>37</v>
      </c>
      <c r="F292" s="10" t="s">
        <v>33</v>
      </c>
      <c r="G292" s="11" t="s">
        <v>34</v>
      </c>
      <c r="H292" s="11" t="s">
        <v>35</v>
      </c>
      <c r="I292" s="11" t="s">
        <v>36</v>
      </c>
      <c r="J292" s="9" t="s">
        <v>38</v>
      </c>
      <c r="K292" s="13" t="s">
        <v>29</v>
      </c>
      <c r="L292" s="20">
        <v>75000</v>
      </c>
      <c r="M292" s="14" t="s">
        <v>39</v>
      </c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/>
      <c r="BE292" s="22"/>
      <c r="BF292" s="22"/>
      <c r="BG292" s="22"/>
      <c r="BH292" s="22"/>
      <c r="BI292" s="22"/>
      <c r="BJ292" s="22"/>
      <c r="BK292" s="22"/>
      <c r="BL292" s="22"/>
      <c r="BM292" s="22"/>
      <c r="BN292" s="22"/>
      <c r="BO292" s="22"/>
      <c r="BP292" s="22"/>
      <c r="BQ292" s="22"/>
      <c r="BR292" s="22"/>
      <c r="BS292" s="22"/>
      <c r="BT292" s="22"/>
      <c r="BU292" s="22"/>
      <c r="BV292" s="21">
        <f t="shared" si="17"/>
        <v>0</v>
      </c>
      <c r="BW292" s="21">
        <f t="shared" si="18"/>
        <v>0</v>
      </c>
      <c r="BX292" s="21">
        <f t="shared" si="19"/>
        <v>0</v>
      </c>
      <c r="BY292" s="21">
        <f t="shared" si="20"/>
        <v>0</v>
      </c>
    </row>
    <row r="293" spans="1:77" ht="72" x14ac:dyDescent="0.25">
      <c r="A293" s="17" t="s">
        <v>106</v>
      </c>
      <c r="B293" s="9">
        <v>2</v>
      </c>
      <c r="C293" s="9" t="s">
        <v>31</v>
      </c>
      <c r="D293" s="9" t="s">
        <v>40</v>
      </c>
      <c r="E293" s="15" t="s">
        <v>44</v>
      </c>
      <c r="F293" s="10" t="s">
        <v>41</v>
      </c>
      <c r="G293" s="11" t="s">
        <v>42</v>
      </c>
      <c r="H293" s="11" t="s">
        <v>43</v>
      </c>
      <c r="I293" s="11" t="s">
        <v>36</v>
      </c>
      <c r="J293" s="9" t="s">
        <v>45</v>
      </c>
      <c r="K293" s="13" t="s">
        <v>29</v>
      </c>
      <c r="L293" s="20">
        <v>47000</v>
      </c>
      <c r="M293" s="14" t="s">
        <v>39</v>
      </c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2"/>
      <c r="BF293" s="22"/>
      <c r="BG293" s="22"/>
      <c r="BH293" s="22"/>
      <c r="BI293" s="22"/>
      <c r="BJ293" s="22"/>
      <c r="BK293" s="22"/>
      <c r="BL293" s="22"/>
      <c r="BM293" s="22"/>
      <c r="BN293" s="22"/>
      <c r="BO293" s="22"/>
      <c r="BP293" s="22"/>
      <c r="BQ293" s="22"/>
      <c r="BR293" s="22"/>
      <c r="BS293" s="22"/>
      <c r="BT293" s="22"/>
      <c r="BU293" s="22"/>
      <c r="BV293" s="21">
        <f t="shared" si="17"/>
        <v>0</v>
      </c>
      <c r="BW293" s="21">
        <f t="shared" si="18"/>
        <v>0</v>
      </c>
      <c r="BX293" s="21">
        <f t="shared" si="19"/>
        <v>0</v>
      </c>
      <c r="BY293" s="21">
        <f t="shared" si="20"/>
        <v>0</v>
      </c>
    </row>
    <row r="294" spans="1:77" ht="60" x14ac:dyDescent="0.25">
      <c r="A294" s="17" t="s">
        <v>106</v>
      </c>
      <c r="B294" s="9">
        <v>2</v>
      </c>
      <c r="C294" s="9" t="s">
        <v>31</v>
      </c>
      <c r="D294" s="9" t="s">
        <v>40</v>
      </c>
      <c r="E294" s="15" t="s">
        <v>44</v>
      </c>
      <c r="F294" s="10" t="s">
        <v>46</v>
      </c>
      <c r="G294" s="11" t="s">
        <v>47</v>
      </c>
      <c r="H294" s="11" t="s">
        <v>48</v>
      </c>
      <c r="I294" s="11" t="s">
        <v>36</v>
      </c>
      <c r="J294" s="9" t="s">
        <v>49</v>
      </c>
      <c r="K294" s="13" t="s">
        <v>29</v>
      </c>
      <c r="L294" s="20">
        <v>1000</v>
      </c>
      <c r="M294" s="14" t="s">
        <v>39</v>
      </c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  <c r="BC294" s="22"/>
      <c r="BD294" s="22"/>
      <c r="BE294" s="22"/>
      <c r="BF294" s="22"/>
      <c r="BG294" s="22"/>
      <c r="BH294" s="22"/>
      <c r="BI294" s="22"/>
      <c r="BJ294" s="22"/>
      <c r="BK294" s="22"/>
      <c r="BL294" s="22"/>
      <c r="BM294" s="22"/>
      <c r="BN294" s="22"/>
      <c r="BO294" s="22"/>
      <c r="BP294" s="22"/>
      <c r="BQ294" s="22"/>
      <c r="BR294" s="22"/>
      <c r="BS294" s="22"/>
      <c r="BT294" s="22"/>
      <c r="BU294" s="22"/>
      <c r="BV294" s="21">
        <f t="shared" si="17"/>
        <v>0</v>
      </c>
      <c r="BW294" s="21">
        <f t="shared" si="18"/>
        <v>0</v>
      </c>
      <c r="BX294" s="21">
        <f t="shared" si="19"/>
        <v>0</v>
      </c>
      <c r="BY294" s="21">
        <f t="shared" si="20"/>
        <v>0</v>
      </c>
    </row>
    <row r="295" spans="1:77" ht="60" x14ac:dyDescent="0.25">
      <c r="A295" s="17" t="s">
        <v>106</v>
      </c>
      <c r="B295" s="9">
        <v>2</v>
      </c>
      <c r="C295" s="9" t="s">
        <v>31</v>
      </c>
      <c r="D295" s="9" t="s">
        <v>40</v>
      </c>
      <c r="E295" s="15" t="s">
        <v>44</v>
      </c>
      <c r="F295" s="10" t="s">
        <v>50</v>
      </c>
      <c r="G295" s="11" t="s">
        <v>51</v>
      </c>
      <c r="H295" s="11" t="s">
        <v>52</v>
      </c>
      <c r="I295" s="11" t="s">
        <v>36</v>
      </c>
      <c r="J295" s="9" t="s">
        <v>53</v>
      </c>
      <c r="K295" s="13" t="s">
        <v>29</v>
      </c>
      <c r="L295" s="20">
        <v>1000</v>
      </c>
      <c r="M295" s="14" t="s">
        <v>39</v>
      </c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  <c r="BH295" s="22"/>
      <c r="BI295" s="22"/>
      <c r="BJ295" s="22"/>
      <c r="BK295" s="22"/>
      <c r="BL295" s="22"/>
      <c r="BM295" s="22"/>
      <c r="BN295" s="22"/>
      <c r="BO295" s="22"/>
      <c r="BP295" s="22"/>
      <c r="BQ295" s="22"/>
      <c r="BR295" s="22"/>
      <c r="BS295" s="22"/>
      <c r="BT295" s="22"/>
      <c r="BU295" s="22"/>
      <c r="BV295" s="21">
        <f t="shared" si="17"/>
        <v>0</v>
      </c>
      <c r="BW295" s="21">
        <f t="shared" si="18"/>
        <v>0</v>
      </c>
      <c r="BX295" s="21">
        <f t="shared" si="19"/>
        <v>0</v>
      </c>
      <c r="BY295" s="21">
        <f t="shared" si="20"/>
        <v>0</v>
      </c>
    </row>
    <row r="296" spans="1:77" ht="60" x14ac:dyDescent="0.25">
      <c r="A296" s="17" t="s">
        <v>106</v>
      </c>
      <c r="B296" s="9">
        <v>2</v>
      </c>
      <c r="C296" s="9" t="s">
        <v>31</v>
      </c>
      <c r="D296" s="9" t="s">
        <v>54</v>
      </c>
      <c r="E296" s="15" t="s">
        <v>58</v>
      </c>
      <c r="F296" s="10" t="s">
        <v>55</v>
      </c>
      <c r="G296" s="11" t="s">
        <v>56</v>
      </c>
      <c r="H296" s="11" t="s">
        <v>57</v>
      </c>
      <c r="I296" s="11" t="s">
        <v>36</v>
      </c>
      <c r="J296" s="9" t="s">
        <v>59</v>
      </c>
      <c r="K296" s="13" t="s">
        <v>29</v>
      </c>
      <c r="L296" s="20">
        <v>13500</v>
      </c>
      <c r="M296" s="14" t="s">
        <v>39</v>
      </c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2"/>
      <c r="BF296" s="22"/>
      <c r="BG296" s="22"/>
      <c r="BH296" s="22"/>
      <c r="BI296" s="22"/>
      <c r="BJ296" s="22"/>
      <c r="BK296" s="22"/>
      <c r="BL296" s="22"/>
      <c r="BM296" s="22"/>
      <c r="BN296" s="22"/>
      <c r="BO296" s="22"/>
      <c r="BP296" s="22"/>
      <c r="BQ296" s="22"/>
      <c r="BR296" s="22"/>
      <c r="BS296" s="22"/>
      <c r="BT296" s="22"/>
      <c r="BU296" s="22"/>
      <c r="BV296" s="21">
        <f t="shared" si="17"/>
        <v>0</v>
      </c>
      <c r="BW296" s="21">
        <f t="shared" si="18"/>
        <v>0</v>
      </c>
      <c r="BX296" s="21">
        <f t="shared" si="19"/>
        <v>0</v>
      </c>
      <c r="BY296" s="21">
        <f t="shared" si="20"/>
        <v>0</v>
      </c>
    </row>
    <row r="297" spans="1:77" ht="60" x14ac:dyDescent="0.25">
      <c r="A297" s="17" t="s">
        <v>106</v>
      </c>
      <c r="B297" s="9">
        <v>2</v>
      </c>
      <c r="C297" s="9" t="s">
        <v>31</v>
      </c>
      <c r="D297" s="9" t="s">
        <v>60</v>
      </c>
      <c r="E297" s="15" t="s">
        <v>64</v>
      </c>
      <c r="F297" s="10" t="s">
        <v>61</v>
      </c>
      <c r="G297" s="11" t="s">
        <v>62</v>
      </c>
      <c r="H297" s="11" t="s">
        <v>63</v>
      </c>
      <c r="I297" s="11" t="s">
        <v>36</v>
      </c>
      <c r="J297" s="9" t="s">
        <v>65</v>
      </c>
      <c r="K297" s="13" t="s">
        <v>29</v>
      </c>
      <c r="L297" s="20">
        <v>100</v>
      </c>
      <c r="M297" s="14" t="s">
        <v>39</v>
      </c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  <c r="BC297" s="22"/>
      <c r="BD297" s="22"/>
      <c r="BE297" s="22"/>
      <c r="BF297" s="22"/>
      <c r="BG297" s="22"/>
      <c r="BH297" s="22"/>
      <c r="BI297" s="22"/>
      <c r="BJ297" s="22"/>
      <c r="BK297" s="22"/>
      <c r="BL297" s="22"/>
      <c r="BM297" s="22"/>
      <c r="BN297" s="22"/>
      <c r="BO297" s="22"/>
      <c r="BP297" s="22"/>
      <c r="BQ297" s="22"/>
      <c r="BR297" s="22"/>
      <c r="BS297" s="22"/>
      <c r="BT297" s="22"/>
      <c r="BU297" s="22"/>
      <c r="BV297" s="21">
        <f t="shared" si="17"/>
        <v>0</v>
      </c>
      <c r="BW297" s="21">
        <f t="shared" si="18"/>
        <v>0</v>
      </c>
      <c r="BX297" s="21">
        <f t="shared" si="19"/>
        <v>0</v>
      </c>
      <c r="BY297" s="21">
        <f t="shared" si="20"/>
        <v>0</v>
      </c>
    </row>
    <row r="298" spans="1:77" ht="84" x14ac:dyDescent="0.25">
      <c r="A298" s="16" t="s">
        <v>107</v>
      </c>
      <c r="B298" s="9">
        <v>1</v>
      </c>
      <c r="C298" s="9" t="s">
        <v>22</v>
      </c>
      <c r="D298" s="9" t="s">
        <v>23</v>
      </c>
      <c r="E298" s="12" t="s">
        <v>23</v>
      </c>
      <c r="F298" s="10" t="s">
        <v>24</v>
      </c>
      <c r="G298" s="11" t="s">
        <v>25</v>
      </c>
      <c r="H298" s="11" t="s">
        <v>26</v>
      </c>
      <c r="I298" s="11" t="s">
        <v>27</v>
      </c>
      <c r="J298" s="9" t="s">
        <v>28</v>
      </c>
      <c r="K298" s="13" t="s">
        <v>29</v>
      </c>
      <c r="L298" s="20">
        <v>16000</v>
      </c>
      <c r="M298" s="14" t="s">
        <v>30</v>
      </c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2"/>
      <c r="BF298" s="22"/>
      <c r="BG298" s="22"/>
      <c r="BH298" s="22"/>
      <c r="BI298" s="22"/>
      <c r="BJ298" s="22"/>
      <c r="BK298" s="22"/>
      <c r="BL298" s="22"/>
      <c r="BM298" s="22"/>
      <c r="BN298" s="22"/>
      <c r="BO298" s="22"/>
      <c r="BP298" s="22"/>
      <c r="BQ298" s="22"/>
      <c r="BR298" s="22"/>
      <c r="BS298" s="22"/>
      <c r="BT298" s="22"/>
      <c r="BU298" s="22"/>
      <c r="BV298" s="21">
        <f t="shared" si="17"/>
        <v>0</v>
      </c>
      <c r="BW298" s="21">
        <f t="shared" si="18"/>
        <v>0</v>
      </c>
      <c r="BX298" s="21">
        <f t="shared" si="19"/>
        <v>0</v>
      </c>
      <c r="BY298" s="21">
        <f t="shared" si="20"/>
        <v>0</v>
      </c>
    </row>
    <row r="299" spans="1:77" ht="72" x14ac:dyDescent="0.25">
      <c r="A299" s="16" t="s">
        <v>107</v>
      </c>
      <c r="B299" s="9">
        <v>2</v>
      </c>
      <c r="C299" s="9" t="s">
        <v>31</v>
      </c>
      <c r="D299" s="9" t="s">
        <v>32</v>
      </c>
      <c r="E299" s="15" t="s">
        <v>37</v>
      </c>
      <c r="F299" s="10" t="s">
        <v>33</v>
      </c>
      <c r="G299" s="11" t="s">
        <v>34</v>
      </c>
      <c r="H299" s="11" t="s">
        <v>35</v>
      </c>
      <c r="I299" s="11" t="s">
        <v>36</v>
      </c>
      <c r="J299" s="9" t="s">
        <v>38</v>
      </c>
      <c r="K299" s="13" t="s">
        <v>29</v>
      </c>
      <c r="L299" s="20">
        <v>75000</v>
      </c>
      <c r="M299" s="14" t="s">
        <v>39</v>
      </c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  <c r="BC299" s="22"/>
      <c r="BD299" s="22"/>
      <c r="BE299" s="22"/>
      <c r="BF299" s="22"/>
      <c r="BG299" s="22"/>
      <c r="BH299" s="22"/>
      <c r="BI299" s="22"/>
      <c r="BJ299" s="22"/>
      <c r="BK299" s="22"/>
      <c r="BL299" s="22"/>
      <c r="BM299" s="22"/>
      <c r="BN299" s="22"/>
      <c r="BO299" s="22"/>
      <c r="BP299" s="22"/>
      <c r="BQ299" s="22"/>
      <c r="BR299" s="22"/>
      <c r="BS299" s="22"/>
      <c r="BT299" s="22"/>
      <c r="BU299" s="22"/>
      <c r="BV299" s="21">
        <f t="shared" si="17"/>
        <v>0</v>
      </c>
      <c r="BW299" s="21">
        <f t="shared" si="18"/>
        <v>0</v>
      </c>
      <c r="BX299" s="21">
        <f t="shared" si="19"/>
        <v>0</v>
      </c>
      <c r="BY299" s="21">
        <f t="shared" si="20"/>
        <v>0</v>
      </c>
    </row>
    <row r="300" spans="1:77" ht="72" x14ac:dyDescent="0.25">
      <c r="A300" s="16" t="s">
        <v>107</v>
      </c>
      <c r="B300" s="9">
        <v>2</v>
      </c>
      <c r="C300" s="9" t="s">
        <v>31</v>
      </c>
      <c r="D300" s="9" t="s">
        <v>40</v>
      </c>
      <c r="E300" s="15" t="s">
        <v>44</v>
      </c>
      <c r="F300" s="10" t="s">
        <v>41</v>
      </c>
      <c r="G300" s="11" t="s">
        <v>42</v>
      </c>
      <c r="H300" s="11" t="s">
        <v>43</v>
      </c>
      <c r="I300" s="11" t="s">
        <v>36</v>
      </c>
      <c r="J300" s="9" t="s">
        <v>45</v>
      </c>
      <c r="K300" s="13" t="s">
        <v>29</v>
      </c>
      <c r="L300" s="20">
        <v>47000</v>
      </c>
      <c r="M300" s="14" t="s">
        <v>39</v>
      </c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  <c r="BE300" s="22"/>
      <c r="BF300" s="22"/>
      <c r="BG300" s="22"/>
      <c r="BH300" s="22"/>
      <c r="BI300" s="22"/>
      <c r="BJ300" s="22"/>
      <c r="BK300" s="22"/>
      <c r="BL300" s="22"/>
      <c r="BM300" s="22"/>
      <c r="BN300" s="22"/>
      <c r="BO300" s="22"/>
      <c r="BP300" s="22"/>
      <c r="BQ300" s="22"/>
      <c r="BR300" s="22"/>
      <c r="BS300" s="22"/>
      <c r="BT300" s="22"/>
      <c r="BU300" s="22"/>
      <c r="BV300" s="21">
        <f t="shared" si="17"/>
        <v>0</v>
      </c>
      <c r="BW300" s="21">
        <f t="shared" si="18"/>
        <v>0</v>
      </c>
      <c r="BX300" s="21">
        <f t="shared" si="19"/>
        <v>0</v>
      </c>
      <c r="BY300" s="21">
        <f t="shared" si="20"/>
        <v>0</v>
      </c>
    </row>
    <row r="301" spans="1:77" ht="60" x14ac:dyDescent="0.25">
      <c r="A301" s="16" t="s">
        <v>107</v>
      </c>
      <c r="B301" s="9">
        <v>2</v>
      </c>
      <c r="C301" s="9" t="s">
        <v>31</v>
      </c>
      <c r="D301" s="9" t="s">
        <v>40</v>
      </c>
      <c r="E301" s="15" t="s">
        <v>44</v>
      </c>
      <c r="F301" s="10" t="s">
        <v>46</v>
      </c>
      <c r="G301" s="11" t="s">
        <v>47</v>
      </c>
      <c r="H301" s="11" t="s">
        <v>48</v>
      </c>
      <c r="I301" s="11" t="s">
        <v>36</v>
      </c>
      <c r="J301" s="9" t="s">
        <v>49</v>
      </c>
      <c r="K301" s="13" t="s">
        <v>29</v>
      </c>
      <c r="L301" s="20">
        <v>1000</v>
      </c>
      <c r="M301" s="14" t="s">
        <v>39</v>
      </c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2"/>
      <c r="BF301" s="22"/>
      <c r="BG301" s="22"/>
      <c r="BH301" s="22"/>
      <c r="BI301" s="22"/>
      <c r="BJ301" s="22"/>
      <c r="BK301" s="22"/>
      <c r="BL301" s="22"/>
      <c r="BM301" s="22"/>
      <c r="BN301" s="22"/>
      <c r="BO301" s="22"/>
      <c r="BP301" s="22"/>
      <c r="BQ301" s="22"/>
      <c r="BR301" s="22"/>
      <c r="BS301" s="22"/>
      <c r="BT301" s="22"/>
      <c r="BU301" s="22"/>
      <c r="BV301" s="21">
        <f t="shared" si="17"/>
        <v>0</v>
      </c>
      <c r="BW301" s="21">
        <f t="shared" si="18"/>
        <v>0</v>
      </c>
      <c r="BX301" s="21">
        <f t="shared" si="19"/>
        <v>0</v>
      </c>
      <c r="BY301" s="21">
        <f t="shared" si="20"/>
        <v>0</v>
      </c>
    </row>
    <row r="302" spans="1:77" ht="60" x14ac:dyDescent="0.25">
      <c r="A302" s="16" t="s">
        <v>107</v>
      </c>
      <c r="B302" s="9">
        <v>2</v>
      </c>
      <c r="C302" s="9" t="s">
        <v>31</v>
      </c>
      <c r="D302" s="9" t="s">
        <v>40</v>
      </c>
      <c r="E302" s="15" t="s">
        <v>44</v>
      </c>
      <c r="F302" s="10" t="s">
        <v>50</v>
      </c>
      <c r="G302" s="11" t="s">
        <v>51</v>
      </c>
      <c r="H302" s="11" t="s">
        <v>52</v>
      </c>
      <c r="I302" s="11" t="s">
        <v>36</v>
      </c>
      <c r="J302" s="9" t="s">
        <v>53</v>
      </c>
      <c r="K302" s="13" t="s">
        <v>29</v>
      </c>
      <c r="L302" s="20">
        <v>1000</v>
      </c>
      <c r="M302" s="14" t="s">
        <v>39</v>
      </c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2"/>
      <c r="BF302" s="22"/>
      <c r="BG302" s="22"/>
      <c r="BH302" s="22"/>
      <c r="BI302" s="22"/>
      <c r="BJ302" s="22"/>
      <c r="BK302" s="22"/>
      <c r="BL302" s="22"/>
      <c r="BM302" s="22"/>
      <c r="BN302" s="22"/>
      <c r="BO302" s="22"/>
      <c r="BP302" s="22"/>
      <c r="BQ302" s="22"/>
      <c r="BR302" s="22"/>
      <c r="BS302" s="22"/>
      <c r="BT302" s="22"/>
      <c r="BU302" s="22"/>
      <c r="BV302" s="21">
        <f t="shared" si="17"/>
        <v>0</v>
      </c>
      <c r="BW302" s="21">
        <f t="shared" si="18"/>
        <v>0</v>
      </c>
      <c r="BX302" s="21">
        <f t="shared" si="19"/>
        <v>0</v>
      </c>
      <c r="BY302" s="21">
        <f t="shared" si="20"/>
        <v>0</v>
      </c>
    </row>
    <row r="303" spans="1:77" ht="60" x14ac:dyDescent="0.25">
      <c r="A303" s="16" t="s">
        <v>107</v>
      </c>
      <c r="B303" s="9">
        <v>2</v>
      </c>
      <c r="C303" s="9" t="s">
        <v>31</v>
      </c>
      <c r="D303" s="9" t="s">
        <v>54</v>
      </c>
      <c r="E303" s="15" t="s">
        <v>58</v>
      </c>
      <c r="F303" s="10" t="s">
        <v>55</v>
      </c>
      <c r="G303" s="11" t="s">
        <v>56</v>
      </c>
      <c r="H303" s="11" t="s">
        <v>57</v>
      </c>
      <c r="I303" s="11" t="s">
        <v>36</v>
      </c>
      <c r="J303" s="9" t="s">
        <v>59</v>
      </c>
      <c r="K303" s="13" t="s">
        <v>29</v>
      </c>
      <c r="L303" s="20">
        <v>13500</v>
      </c>
      <c r="M303" s="14" t="s">
        <v>39</v>
      </c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2"/>
      <c r="BF303" s="22"/>
      <c r="BG303" s="22"/>
      <c r="BH303" s="22"/>
      <c r="BI303" s="22"/>
      <c r="BJ303" s="22"/>
      <c r="BK303" s="22"/>
      <c r="BL303" s="22"/>
      <c r="BM303" s="22"/>
      <c r="BN303" s="22"/>
      <c r="BO303" s="22"/>
      <c r="BP303" s="22"/>
      <c r="BQ303" s="22"/>
      <c r="BR303" s="22"/>
      <c r="BS303" s="22"/>
      <c r="BT303" s="22"/>
      <c r="BU303" s="22"/>
      <c r="BV303" s="21">
        <f t="shared" si="17"/>
        <v>0</v>
      </c>
      <c r="BW303" s="21">
        <f t="shared" si="18"/>
        <v>0</v>
      </c>
      <c r="BX303" s="21">
        <f t="shared" si="19"/>
        <v>0</v>
      </c>
      <c r="BY303" s="21">
        <f t="shared" si="20"/>
        <v>0</v>
      </c>
    </row>
    <row r="304" spans="1:77" ht="60" x14ac:dyDescent="0.25">
      <c r="A304" s="16" t="s">
        <v>107</v>
      </c>
      <c r="B304" s="9">
        <v>2</v>
      </c>
      <c r="C304" s="9" t="s">
        <v>31</v>
      </c>
      <c r="D304" s="9" t="s">
        <v>60</v>
      </c>
      <c r="E304" s="15" t="s">
        <v>64</v>
      </c>
      <c r="F304" s="10" t="s">
        <v>61</v>
      </c>
      <c r="G304" s="11" t="s">
        <v>62</v>
      </c>
      <c r="H304" s="11" t="s">
        <v>63</v>
      </c>
      <c r="I304" s="11" t="s">
        <v>36</v>
      </c>
      <c r="J304" s="9" t="s">
        <v>65</v>
      </c>
      <c r="K304" s="13" t="s">
        <v>29</v>
      </c>
      <c r="L304" s="20">
        <v>100</v>
      </c>
      <c r="M304" s="14" t="s">
        <v>39</v>
      </c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  <c r="BC304" s="22"/>
      <c r="BD304" s="22"/>
      <c r="BE304" s="22"/>
      <c r="BF304" s="22"/>
      <c r="BG304" s="22"/>
      <c r="BH304" s="22"/>
      <c r="BI304" s="22"/>
      <c r="BJ304" s="22"/>
      <c r="BK304" s="22"/>
      <c r="BL304" s="22"/>
      <c r="BM304" s="22"/>
      <c r="BN304" s="22"/>
      <c r="BO304" s="22"/>
      <c r="BP304" s="22"/>
      <c r="BQ304" s="22"/>
      <c r="BR304" s="22"/>
      <c r="BS304" s="22"/>
      <c r="BT304" s="22"/>
      <c r="BU304" s="22"/>
      <c r="BV304" s="21">
        <f t="shared" si="17"/>
        <v>0</v>
      </c>
      <c r="BW304" s="21">
        <f t="shared" si="18"/>
        <v>0</v>
      </c>
      <c r="BX304" s="21">
        <f t="shared" si="19"/>
        <v>0</v>
      </c>
      <c r="BY304" s="21">
        <f t="shared" si="20"/>
        <v>0</v>
      </c>
    </row>
    <row r="305" spans="1:77" ht="84" x14ac:dyDescent="0.25">
      <c r="A305" s="16" t="s">
        <v>108</v>
      </c>
      <c r="B305" s="9">
        <v>1</v>
      </c>
      <c r="C305" s="9" t="s">
        <v>22</v>
      </c>
      <c r="D305" s="9" t="s">
        <v>23</v>
      </c>
      <c r="E305" s="12" t="s">
        <v>23</v>
      </c>
      <c r="F305" s="10" t="s">
        <v>24</v>
      </c>
      <c r="G305" s="11" t="s">
        <v>25</v>
      </c>
      <c r="H305" s="11" t="s">
        <v>26</v>
      </c>
      <c r="I305" s="11" t="s">
        <v>27</v>
      </c>
      <c r="J305" s="9" t="s">
        <v>28</v>
      </c>
      <c r="K305" s="13" t="s">
        <v>29</v>
      </c>
      <c r="L305" s="20">
        <v>16000</v>
      </c>
      <c r="M305" s="14" t="s">
        <v>30</v>
      </c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  <c r="AP305" s="22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  <c r="BE305" s="22"/>
      <c r="BF305" s="22"/>
      <c r="BG305" s="22"/>
      <c r="BH305" s="22"/>
      <c r="BI305" s="22"/>
      <c r="BJ305" s="22"/>
      <c r="BK305" s="22"/>
      <c r="BL305" s="22"/>
      <c r="BM305" s="22"/>
      <c r="BN305" s="22"/>
      <c r="BO305" s="22"/>
      <c r="BP305" s="22"/>
      <c r="BQ305" s="22"/>
      <c r="BR305" s="22"/>
      <c r="BS305" s="22"/>
      <c r="BT305" s="22"/>
      <c r="BU305" s="22"/>
      <c r="BV305" s="21">
        <f t="shared" si="17"/>
        <v>0</v>
      </c>
      <c r="BW305" s="21">
        <f t="shared" si="18"/>
        <v>0</v>
      </c>
      <c r="BX305" s="21">
        <f t="shared" si="19"/>
        <v>0</v>
      </c>
      <c r="BY305" s="21">
        <f t="shared" si="20"/>
        <v>0</v>
      </c>
    </row>
    <row r="306" spans="1:77" ht="72" x14ac:dyDescent="0.25">
      <c r="A306" s="16" t="s">
        <v>108</v>
      </c>
      <c r="B306" s="9">
        <v>2</v>
      </c>
      <c r="C306" s="9" t="s">
        <v>31</v>
      </c>
      <c r="D306" s="9" t="s">
        <v>32</v>
      </c>
      <c r="E306" s="15" t="s">
        <v>37</v>
      </c>
      <c r="F306" s="10" t="s">
        <v>33</v>
      </c>
      <c r="G306" s="11" t="s">
        <v>34</v>
      </c>
      <c r="H306" s="11" t="s">
        <v>35</v>
      </c>
      <c r="I306" s="11" t="s">
        <v>36</v>
      </c>
      <c r="J306" s="9" t="s">
        <v>38</v>
      </c>
      <c r="K306" s="13" t="s">
        <v>29</v>
      </c>
      <c r="L306" s="20">
        <v>75000</v>
      </c>
      <c r="M306" s="14" t="s">
        <v>39</v>
      </c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/>
      <c r="AT306" s="22"/>
      <c r="AU306" s="22"/>
      <c r="AV306" s="22"/>
      <c r="AW306" s="22"/>
      <c r="AX306" s="22"/>
      <c r="AY306" s="22"/>
      <c r="AZ306" s="22"/>
      <c r="BA306" s="22"/>
      <c r="BB306" s="22"/>
      <c r="BC306" s="22"/>
      <c r="BD306" s="22"/>
      <c r="BE306" s="22"/>
      <c r="BF306" s="22"/>
      <c r="BG306" s="22"/>
      <c r="BH306" s="22"/>
      <c r="BI306" s="22"/>
      <c r="BJ306" s="22"/>
      <c r="BK306" s="22"/>
      <c r="BL306" s="22"/>
      <c r="BM306" s="22"/>
      <c r="BN306" s="22"/>
      <c r="BO306" s="22"/>
      <c r="BP306" s="22"/>
      <c r="BQ306" s="22"/>
      <c r="BR306" s="22"/>
      <c r="BS306" s="22"/>
      <c r="BT306" s="22"/>
      <c r="BU306" s="22"/>
      <c r="BV306" s="21">
        <f t="shared" si="17"/>
        <v>0</v>
      </c>
      <c r="BW306" s="21">
        <f t="shared" si="18"/>
        <v>0</v>
      </c>
      <c r="BX306" s="21">
        <f t="shared" si="19"/>
        <v>0</v>
      </c>
      <c r="BY306" s="21">
        <f t="shared" si="20"/>
        <v>0</v>
      </c>
    </row>
    <row r="307" spans="1:77" ht="72" x14ac:dyDescent="0.25">
      <c r="A307" s="16" t="s">
        <v>108</v>
      </c>
      <c r="B307" s="9">
        <v>2</v>
      </c>
      <c r="C307" s="9" t="s">
        <v>31</v>
      </c>
      <c r="D307" s="9" t="s">
        <v>40</v>
      </c>
      <c r="E307" s="15" t="s">
        <v>44</v>
      </c>
      <c r="F307" s="10" t="s">
        <v>41</v>
      </c>
      <c r="G307" s="11" t="s">
        <v>42</v>
      </c>
      <c r="H307" s="11" t="s">
        <v>43</v>
      </c>
      <c r="I307" s="11" t="s">
        <v>36</v>
      </c>
      <c r="J307" s="9" t="s">
        <v>45</v>
      </c>
      <c r="K307" s="13" t="s">
        <v>29</v>
      </c>
      <c r="L307" s="20">
        <v>47000</v>
      </c>
      <c r="M307" s="14" t="s">
        <v>39</v>
      </c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U307" s="22"/>
      <c r="AV307" s="22"/>
      <c r="AW307" s="22"/>
      <c r="AX307" s="22"/>
      <c r="AY307" s="22"/>
      <c r="AZ307" s="22"/>
      <c r="BA307" s="22"/>
      <c r="BB307" s="22"/>
      <c r="BC307" s="22"/>
      <c r="BD307" s="22"/>
      <c r="BE307" s="22"/>
      <c r="BF307" s="22"/>
      <c r="BG307" s="22"/>
      <c r="BH307" s="22"/>
      <c r="BI307" s="22"/>
      <c r="BJ307" s="22"/>
      <c r="BK307" s="22"/>
      <c r="BL307" s="22"/>
      <c r="BM307" s="22"/>
      <c r="BN307" s="22"/>
      <c r="BO307" s="22"/>
      <c r="BP307" s="22"/>
      <c r="BQ307" s="22"/>
      <c r="BR307" s="22"/>
      <c r="BS307" s="22"/>
      <c r="BT307" s="22"/>
      <c r="BU307" s="22"/>
      <c r="BV307" s="21">
        <f t="shared" si="17"/>
        <v>0</v>
      </c>
      <c r="BW307" s="21">
        <f t="shared" si="18"/>
        <v>0</v>
      </c>
      <c r="BX307" s="21">
        <f t="shared" si="19"/>
        <v>0</v>
      </c>
      <c r="BY307" s="21">
        <f t="shared" si="20"/>
        <v>0</v>
      </c>
    </row>
    <row r="308" spans="1:77" ht="60" x14ac:dyDescent="0.25">
      <c r="A308" s="16" t="s">
        <v>108</v>
      </c>
      <c r="B308" s="9">
        <v>2</v>
      </c>
      <c r="C308" s="9" t="s">
        <v>31</v>
      </c>
      <c r="D308" s="9" t="s">
        <v>40</v>
      </c>
      <c r="E308" s="15" t="s">
        <v>44</v>
      </c>
      <c r="F308" s="10" t="s">
        <v>46</v>
      </c>
      <c r="G308" s="11" t="s">
        <v>47</v>
      </c>
      <c r="H308" s="11" t="s">
        <v>48</v>
      </c>
      <c r="I308" s="11" t="s">
        <v>36</v>
      </c>
      <c r="J308" s="9" t="s">
        <v>49</v>
      </c>
      <c r="K308" s="13" t="s">
        <v>29</v>
      </c>
      <c r="L308" s="20">
        <v>1000</v>
      </c>
      <c r="M308" s="14" t="s">
        <v>39</v>
      </c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  <c r="BE308" s="22"/>
      <c r="BF308" s="22"/>
      <c r="BG308" s="22"/>
      <c r="BH308" s="22"/>
      <c r="BI308" s="22"/>
      <c r="BJ308" s="22"/>
      <c r="BK308" s="22"/>
      <c r="BL308" s="22"/>
      <c r="BM308" s="22"/>
      <c r="BN308" s="22"/>
      <c r="BO308" s="22"/>
      <c r="BP308" s="22"/>
      <c r="BQ308" s="22"/>
      <c r="BR308" s="22"/>
      <c r="BS308" s="22"/>
      <c r="BT308" s="22"/>
      <c r="BU308" s="22"/>
      <c r="BV308" s="21">
        <f t="shared" si="17"/>
        <v>0</v>
      </c>
      <c r="BW308" s="21">
        <f t="shared" si="18"/>
        <v>0</v>
      </c>
      <c r="BX308" s="21">
        <f t="shared" si="19"/>
        <v>0</v>
      </c>
      <c r="BY308" s="21">
        <f t="shared" si="20"/>
        <v>0</v>
      </c>
    </row>
    <row r="309" spans="1:77" ht="60" x14ac:dyDescent="0.25">
      <c r="A309" s="16" t="s">
        <v>108</v>
      </c>
      <c r="B309" s="9">
        <v>2</v>
      </c>
      <c r="C309" s="9" t="s">
        <v>31</v>
      </c>
      <c r="D309" s="9" t="s">
        <v>40</v>
      </c>
      <c r="E309" s="15" t="s">
        <v>44</v>
      </c>
      <c r="F309" s="10" t="s">
        <v>50</v>
      </c>
      <c r="G309" s="11" t="s">
        <v>51</v>
      </c>
      <c r="H309" s="11" t="s">
        <v>52</v>
      </c>
      <c r="I309" s="11" t="s">
        <v>36</v>
      </c>
      <c r="J309" s="9" t="s">
        <v>53</v>
      </c>
      <c r="K309" s="13" t="s">
        <v>29</v>
      </c>
      <c r="L309" s="20">
        <v>1000</v>
      </c>
      <c r="M309" s="14" t="s">
        <v>39</v>
      </c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  <c r="BE309" s="22"/>
      <c r="BF309" s="22"/>
      <c r="BG309" s="22"/>
      <c r="BH309" s="22"/>
      <c r="BI309" s="22"/>
      <c r="BJ309" s="22"/>
      <c r="BK309" s="22"/>
      <c r="BL309" s="22"/>
      <c r="BM309" s="22"/>
      <c r="BN309" s="22"/>
      <c r="BO309" s="22"/>
      <c r="BP309" s="22"/>
      <c r="BQ309" s="22"/>
      <c r="BR309" s="22"/>
      <c r="BS309" s="22"/>
      <c r="BT309" s="22"/>
      <c r="BU309" s="22"/>
      <c r="BV309" s="21">
        <f t="shared" si="17"/>
        <v>0</v>
      </c>
      <c r="BW309" s="21">
        <f t="shared" si="18"/>
        <v>0</v>
      </c>
      <c r="BX309" s="21">
        <f t="shared" si="19"/>
        <v>0</v>
      </c>
      <c r="BY309" s="21">
        <f t="shared" si="20"/>
        <v>0</v>
      </c>
    </row>
    <row r="310" spans="1:77" ht="60" x14ac:dyDescent="0.25">
      <c r="A310" s="16" t="s">
        <v>108</v>
      </c>
      <c r="B310" s="9">
        <v>2</v>
      </c>
      <c r="C310" s="9" t="s">
        <v>31</v>
      </c>
      <c r="D310" s="9" t="s">
        <v>54</v>
      </c>
      <c r="E310" s="15" t="s">
        <v>58</v>
      </c>
      <c r="F310" s="10" t="s">
        <v>55</v>
      </c>
      <c r="G310" s="11" t="s">
        <v>56</v>
      </c>
      <c r="H310" s="11" t="s">
        <v>57</v>
      </c>
      <c r="I310" s="11" t="s">
        <v>36</v>
      </c>
      <c r="J310" s="9" t="s">
        <v>59</v>
      </c>
      <c r="K310" s="13" t="s">
        <v>29</v>
      </c>
      <c r="L310" s="20">
        <v>13500</v>
      </c>
      <c r="M310" s="14" t="s">
        <v>39</v>
      </c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  <c r="BC310" s="22"/>
      <c r="BD310" s="22"/>
      <c r="BE310" s="22"/>
      <c r="BF310" s="22"/>
      <c r="BG310" s="22"/>
      <c r="BH310" s="22"/>
      <c r="BI310" s="22"/>
      <c r="BJ310" s="22"/>
      <c r="BK310" s="22"/>
      <c r="BL310" s="22"/>
      <c r="BM310" s="22"/>
      <c r="BN310" s="22"/>
      <c r="BO310" s="22"/>
      <c r="BP310" s="22"/>
      <c r="BQ310" s="22"/>
      <c r="BR310" s="22"/>
      <c r="BS310" s="22"/>
      <c r="BT310" s="22"/>
      <c r="BU310" s="22"/>
      <c r="BV310" s="21">
        <f t="shared" si="17"/>
        <v>0</v>
      </c>
      <c r="BW310" s="21">
        <f t="shared" si="18"/>
        <v>0</v>
      </c>
      <c r="BX310" s="21">
        <f t="shared" si="19"/>
        <v>0</v>
      </c>
      <c r="BY310" s="21">
        <f t="shared" si="20"/>
        <v>0</v>
      </c>
    </row>
    <row r="311" spans="1:77" ht="60" x14ac:dyDescent="0.25">
      <c r="A311" s="16" t="s">
        <v>108</v>
      </c>
      <c r="B311" s="9">
        <v>2</v>
      </c>
      <c r="C311" s="9" t="s">
        <v>31</v>
      </c>
      <c r="D311" s="9" t="s">
        <v>60</v>
      </c>
      <c r="E311" s="15" t="s">
        <v>64</v>
      </c>
      <c r="F311" s="10" t="s">
        <v>61</v>
      </c>
      <c r="G311" s="11" t="s">
        <v>62</v>
      </c>
      <c r="H311" s="11" t="s">
        <v>63</v>
      </c>
      <c r="I311" s="11" t="s">
        <v>36</v>
      </c>
      <c r="J311" s="9" t="s">
        <v>65</v>
      </c>
      <c r="K311" s="13" t="s">
        <v>29</v>
      </c>
      <c r="L311" s="20">
        <v>100</v>
      </c>
      <c r="M311" s="14" t="s">
        <v>39</v>
      </c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  <c r="BC311" s="22"/>
      <c r="BD311" s="22"/>
      <c r="BE311" s="22"/>
      <c r="BF311" s="22"/>
      <c r="BG311" s="22"/>
      <c r="BH311" s="22"/>
      <c r="BI311" s="22"/>
      <c r="BJ311" s="22"/>
      <c r="BK311" s="22"/>
      <c r="BL311" s="22"/>
      <c r="BM311" s="22"/>
      <c r="BN311" s="22"/>
      <c r="BO311" s="22"/>
      <c r="BP311" s="22"/>
      <c r="BQ311" s="22"/>
      <c r="BR311" s="22"/>
      <c r="BS311" s="22"/>
      <c r="BT311" s="22"/>
      <c r="BU311" s="22"/>
      <c r="BV311" s="21">
        <f t="shared" si="17"/>
        <v>0</v>
      </c>
      <c r="BW311" s="21">
        <f t="shared" si="18"/>
        <v>0</v>
      </c>
      <c r="BX311" s="21">
        <f t="shared" si="19"/>
        <v>0</v>
      </c>
      <c r="BY311" s="21">
        <f t="shared" si="20"/>
        <v>0</v>
      </c>
    </row>
  </sheetData>
  <sheetProtection formatCells="0" formatColumns="0" formatRows="0" autoFilter="0"/>
  <autoFilter ref="A3:M3" xr:uid="{00000000-0009-0000-0000-000000000000}"/>
  <mergeCells count="32">
    <mergeCell ref="BN1:BQ1"/>
    <mergeCell ref="BO2:BQ2"/>
    <mergeCell ref="BR1:BU1"/>
    <mergeCell ref="BS2:BU2"/>
    <mergeCell ref="BJ1:BM1"/>
    <mergeCell ref="BK2:BM2"/>
    <mergeCell ref="BF1:BI1"/>
    <mergeCell ref="AU2:AW2"/>
    <mergeCell ref="AY2:BA2"/>
    <mergeCell ref="BC2:BE2"/>
    <mergeCell ref="BG2:BI2"/>
    <mergeCell ref="AM2:AO2"/>
    <mergeCell ref="AQ2:AS2"/>
    <mergeCell ref="AT1:AW1"/>
    <mergeCell ref="AX1:BA1"/>
    <mergeCell ref="BB1:BE1"/>
    <mergeCell ref="N1:Q1"/>
    <mergeCell ref="R1:U1"/>
    <mergeCell ref="V1:Y1"/>
    <mergeCell ref="BV1:BY1"/>
    <mergeCell ref="O2:Q2"/>
    <mergeCell ref="S2:U2"/>
    <mergeCell ref="W2:Y2"/>
    <mergeCell ref="BW2:BY2"/>
    <mergeCell ref="Z1:AC1"/>
    <mergeCell ref="AA2:AC2"/>
    <mergeCell ref="AD1:AG1"/>
    <mergeCell ref="AH1:AK1"/>
    <mergeCell ref="AL1:AO1"/>
    <mergeCell ref="AP1:AS1"/>
    <mergeCell ref="AE2:AG2"/>
    <mergeCell ref="AI2:AK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 Lazic</dc:creator>
  <cp:lastModifiedBy>Tijana Ilic</cp:lastModifiedBy>
  <dcterms:created xsi:type="dcterms:W3CDTF">2020-04-14T09:55:43Z</dcterms:created>
  <dcterms:modified xsi:type="dcterms:W3CDTF">2021-04-29T08:19:26Z</dcterms:modified>
</cp:coreProperties>
</file>