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ailo.minic\Desktop\"/>
    </mc:Choice>
  </mc:AlternateContent>
  <xr:revisionPtr revIDLastSave="0" documentId="13_ncr:1_{360FBA38-96F1-4762-B257-7B2697863FDE}" xr6:coauthVersionLast="36" xr6:coauthVersionMax="36" xr10:uidLastSave="{00000000-0000-0000-0000-000000000000}"/>
  <bookViews>
    <workbookView xWindow="0" yWindow="0" windowWidth="28050" windowHeight="7980" xr2:uid="{2F5C9534-B778-48E1-A84D-068B5708FB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1" l="1"/>
  <c r="Z5" i="1"/>
  <c r="AA5" i="1"/>
  <c r="AB5" i="1"/>
  <c r="Y6" i="1"/>
  <c r="Z6" i="1"/>
  <c r="AA6" i="1"/>
  <c r="AB6" i="1"/>
  <c r="Z4" i="1"/>
  <c r="AA4" i="1"/>
  <c r="AB4" i="1"/>
  <c r="Y4" i="1"/>
</calcChain>
</file>

<file path=xl/sharedStrings.xml><?xml version="1.0" encoding="utf-8"?>
<sst xmlns="http://schemas.openxmlformats.org/spreadsheetml/2006/main" count="62" uniqueCount="34">
  <si>
    <t>Укупно</t>
  </si>
  <si>
    <t>Неосигурана лица</t>
  </si>
  <si>
    <t>Осигурана лица</t>
  </si>
  <si>
    <t>Назив здравствене установе</t>
  </si>
  <si>
    <t>Назив набавке</t>
  </si>
  <si>
    <t>Број набавке</t>
  </si>
  <si>
    <t>Број партије</t>
  </si>
  <si>
    <t>Назив партије</t>
  </si>
  <si>
    <t>Ставка</t>
  </si>
  <si>
    <t>Шифра</t>
  </si>
  <si>
    <t>Назив ставке</t>
  </si>
  <si>
    <t>Предлог назива за електронску фактуру</t>
  </si>
  <si>
    <t>ЈЕДИНИЦА МЕРЕ</t>
  </si>
  <si>
    <t>ЈЕДИНИЧНА ЦЕНА</t>
  </si>
  <si>
    <t>Испоручилац</t>
  </si>
  <si>
    <t>Уговорено</t>
  </si>
  <si>
    <t>Испоручено</t>
  </si>
  <si>
    <t>Утрошено</t>
  </si>
  <si>
    <t>Додатно уговорено</t>
  </si>
  <si>
    <t>Графтови и ендоваскуларни графтови са пратећим специфичним потрошним материјалом, који је неопходан за његову имплантацију</t>
  </si>
  <si>
    <t>404-1-110/19-25</t>
  </si>
  <si>
    <t>Ендоваскуларни графтови за грудну аорту дужи од 220мм</t>
  </si>
  <si>
    <t>Ендоваскуларни графтови за елонгирану грудну аорту, са системом за парцијално отпуштање и дугачким носачем стент графта</t>
  </si>
  <si>
    <t>/</t>
  </si>
  <si>
    <t>GR19015</t>
  </si>
  <si>
    <t>GR19016</t>
  </si>
  <si>
    <t>BKT19056</t>
  </si>
  <si>
    <t>Тело стент графта</t>
  </si>
  <si>
    <t>Балон катетер</t>
  </si>
  <si>
    <t>komad</t>
  </si>
  <si>
    <t>Biostent doo</t>
  </si>
  <si>
    <t>Март (28.02.2020. до 31.02.2020.)</t>
  </si>
  <si>
    <t>Април</t>
  </si>
  <si>
    <t>Мај (01.05.2020. до 28.05.2020.)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</si>
</sst>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3" fontId="0" fillId="0" borderId="4" xfId="0" applyNumberFormat="1" applyBorder="1" applyProtection="1">
      <protection locked="0"/>
    </xf>
    <xf numFmtId="3" fontId="9" fillId="0" borderId="4" xfId="0" applyNumberFormat="1" applyFont="1" applyBorder="1" applyAlignment="1" applyProtection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_Priznto djuture" xfId="1" xr:uid="{A89346BB-56B6-44C7-8AF5-4E01584C88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3718-05A2-4175-947B-B791ACF761E1}">
  <dimension ref="A1:AB6"/>
  <sheetViews>
    <sheetView tabSelected="1" workbookViewId="0">
      <selection activeCell="B5" sqref="B5"/>
    </sheetView>
  </sheetViews>
  <sheetFormatPr defaultRowHeight="15" x14ac:dyDescent="0.25"/>
  <cols>
    <col min="1" max="1" width="23.85546875" customWidth="1"/>
    <col min="2" max="2" width="21.85546875" customWidth="1"/>
    <col min="3" max="3" width="14.5703125" customWidth="1"/>
    <col min="5" max="5" width="18.42578125" customWidth="1"/>
    <col min="6" max="6" width="16.28515625" customWidth="1"/>
    <col min="7" max="7" width="14.85546875" customWidth="1"/>
    <col min="8" max="8" width="15.42578125" customWidth="1"/>
    <col min="9" max="9" width="15.28515625" hidden="1" customWidth="1"/>
    <col min="10" max="10" width="15.28515625" customWidth="1"/>
    <col min="11" max="11" width="14.85546875" customWidth="1"/>
    <col min="12" max="12" width="16.28515625" customWidth="1"/>
    <col min="13" max="13" width="13.42578125" customWidth="1"/>
    <col min="14" max="14" width="11.140625" customWidth="1"/>
    <col min="15" max="15" width="10.7109375" customWidth="1"/>
    <col min="16" max="16" width="10.85546875" customWidth="1"/>
    <col min="17" max="17" width="12.7109375" customWidth="1"/>
    <col min="18" max="18" width="12.42578125" customWidth="1"/>
    <col min="19" max="19" width="11.140625" customWidth="1"/>
    <col min="20" max="20" width="10.7109375" customWidth="1"/>
    <col min="21" max="21" width="14.140625" customWidth="1"/>
    <col min="22" max="22" width="12.85546875" customWidth="1"/>
    <col min="23" max="23" width="12.7109375" customWidth="1"/>
    <col min="24" max="24" width="12.28515625" customWidth="1"/>
    <col min="25" max="25" width="13.85546875" customWidth="1"/>
    <col min="26" max="26" width="10.42578125" customWidth="1"/>
    <col min="27" max="27" width="11.42578125" customWidth="1"/>
    <col min="28" max="28" width="11.140625" customWidth="1"/>
  </cols>
  <sheetData>
    <row r="1" spans="1:28" x14ac:dyDescent="0.25">
      <c r="M1" s="16" t="s">
        <v>31</v>
      </c>
      <c r="N1" s="17"/>
      <c r="O1" s="17"/>
      <c r="P1" s="18"/>
      <c r="Q1" s="19" t="s">
        <v>32</v>
      </c>
      <c r="R1" s="20"/>
      <c r="S1" s="20"/>
      <c r="T1" s="21"/>
      <c r="U1" s="31" t="s">
        <v>33</v>
      </c>
      <c r="V1" s="32"/>
      <c r="W1" s="32"/>
      <c r="X1" s="33"/>
      <c r="Y1" s="22" t="s">
        <v>0</v>
      </c>
      <c r="Z1" s="23"/>
      <c r="AA1" s="23"/>
      <c r="AB1" s="23"/>
    </row>
    <row r="2" spans="1:28" ht="24" x14ac:dyDescent="0.25">
      <c r="M2" s="1" t="s">
        <v>1</v>
      </c>
      <c r="N2" s="24" t="s">
        <v>2</v>
      </c>
      <c r="O2" s="25"/>
      <c r="P2" s="26"/>
      <c r="Q2" s="2" t="s">
        <v>1</v>
      </c>
      <c r="R2" s="27" t="s">
        <v>2</v>
      </c>
      <c r="S2" s="27"/>
      <c r="T2" s="27"/>
      <c r="U2" s="34" t="s">
        <v>1</v>
      </c>
      <c r="V2" s="35" t="s">
        <v>2</v>
      </c>
      <c r="W2" s="35"/>
      <c r="X2" s="35"/>
      <c r="Y2" s="3" t="s">
        <v>1</v>
      </c>
      <c r="Z2" s="28" t="s">
        <v>2</v>
      </c>
      <c r="AA2" s="28"/>
      <c r="AB2" s="28"/>
    </row>
    <row r="3" spans="1:28" ht="36" x14ac:dyDescent="0.25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" t="s">
        <v>15</v>
      </c>
      <c r="N3" s="1" t="s">
        <v>15</v>
      </c>
      <c r="O3" s="1" t="s">
        <v>16</v>
      </c>
      <c r="P3" s="1" t="s">
        <v>17</v>
      </c>
      <c r="Q3" s="13" t="s">
        <v>18</v>
      </c>
      <c r="R3" s="13" t="s">
        <v>18</v>
      </c>
      <c r="S3" s="13" t="s">
        <v>16</v>
      </c>
      <c r="T3" s="13" t="s">
        <v>17</v>
      </c>
      <c r="U3" s="36" t="s">
        <v>18</v>
      </c>
      <c r="V3" s="36" t="s">
        <v>18</v>
      </c>
      <c r="W3" s="36" t="s">
        <v>16</v>
      </c>
      <c r="X3" s="36" t="s">
        <v>17</v>
      </c>
      <c r="Y3" s="14" t="s">
        <v>15</v>
      </c>
      <c r="Z3" s="14" t="s">
        <v>15</v>
      </c>
      <c r="AA3" s="14" t="s">
        <v>16</v>
      </c>
      <c r="AB3" s="14" t="s">
        <v>17</v>
      </c>
    </row>
    <row r="4" spans="1:28" ht="115.5" customHeight="1" x14ac:dyDescent="0.25">
      <c r="A4" s="37"/>
      <c r="B4" s="4" t="s">
        <v>19</v>
      </c>
      <c r="C4" s="5" t="s">
        <v>20</v>
      </c>
      <c r="D4" s="6">
        <v>21</v>
      </c>
      <c r="E4" s="4" t="s">
        <v>21</v>
      </c>
      <c r="F4" s="8" t="s">
        <v>23</v>
      </c>
      <c r="G4" s="6" t="s">
        <v>24</v>
      </c>
      <c r="H4" s="8" t="s">
        <v>23</v>
      </c>
      <c r="I4" s="15"/>
      <c r="J4" s="8" t="s">
        <v>29</v>
      </c>
      <c r="K4" s="10">
        <v>759000</v>
      </c>
      <c r="L4" s="8" t="s">
        <v>30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0">
        <f>M4+Q4+U4</f>
        <v>0</v>
      </c>
      <c r="Z4" s="30">
        <f t="shared" ref="Z4:AC4" si="0">N4+R4+V4</f>
        <v>0</v>
      </c>
      <c r="AA4" s="30">
        <f t="shared" si="0"/>
        <v>0</v>
      </c>
      <c r="AB4" s="30">
        <f t="shared" si="0"/>
        <v>0</v>
      </c>
    </row>
    <row r="5" spans="1:28" ht="122.25" customHeight="1" x14ac:dyDescent="0.25">
      <c r="A5" s="37"/>
      <c r="B5" s="4" t="s">
        <v>19</v>
      </c>
      <c r="C5" s="5" t="s">
        <v>20</v>
      </c>
      <c r="D5" s="6">
        <v>30</v>
      </c>
      <c r="E5" s="4" t="s">
        <v>22</v>
      </c>
      <c r="F5" s="8">
        <v>1</v>
      </c>
      <c r="G5" s="6" t="s">
        <v>25</v>
      </c>
      <c r="H5" s="9" t="s">
        <v>27</v>
      </c>
      <c r="I5" s="15"/>
      <c r="J5" s="8" t="s">
        <v>29</v>
      </c>
      <c r="K5" s="10">
        <v>759000</v>
      </c>
      <c r="L5" s="8" t="s">
        <v>30</v>
      </c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0">
        <f t="shared" ref="Y5:Y6" si="1">M5+Q5+U5</f>
        <v>0</v>
      </c>
      <c r="Z5" s="30">
        <f t="shared" ref="Z5:Z6" si="2">N5+R5+V5</f>
        <v>0</v>
      </c>
      <c r="AA5" s="30">
        <f t="shared" ref="AA5:AA6" si="3">O5+S5+W5</f>
        <v>0</v>
      </c>
      <c r="AB5" s="30">
        <f t="shared" ref="AB5:AB6" si="4">P5+T5+X5</f>
        <v>0</v>
      </c>
    </row>
    <row r="6" spans="1:28" ht="124.5" customHeight="1" x14ac:dyDescent="0.25">
      <c r="A6" s="37"/>
      <c r="B6" s="4" t="s">
        <v>19</v>
      </c>
      <c r="C6" s="5" t="s">
        <v>20</v>
      </c>
      <c r="D6" s="6">
        <v>30</v>
      </c>
      <c r="E6" s="7" t="s">
        <v>22</v>
      </c>
      <c r="F6" s="8">
        <v>2</v>
      </c>
      <c r="G6" s="6" t="s">
        <v>26</v>
      </c>
      <c r="H6" s="7" t="s">
        <v>28</v>
      </c>
      <c r="I6" s="15"/>
      <c r="J6" s="8" t="s">
        <v>29</v>
      </c>
      <c r="K6" s="10">
        <v>10000</v>
      </c>
      <c r="L6" s="8" t="s">
        <v>30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0">
        <f t="shared" si="1"/>
        <v>0</v>
      </c>
      <c r="Z6" s="30">
        <f t="shared" si="2"/>
        <v>0</v>
      </c>
      <c r="AA6" s="30">
        <f t="shared" si="3"/>
        <v>0</v>
      </c>
      <c r="AB6" s="30">
        <f t="shared" si="4"/>
        <v>0</v>
      </c>
    </row>
  </sheetData>
  <sheetProtection algorithmName="SHA-512" hashValue="HqTqbrybRlKAGWYsmewaqFJ3ZX0mSCkj163OB9pEols9u8YrcZcgnisJ31NZZQ8gTVKhHe1Pfg8DYO61bFZn/w==" saltValue="XKZMktyYV+0TuodySO48Bw==" spinCount="100000" sheet="1" objects="1" scenarios="1" formatCells="0" formatColumns="0" formatRows="0" autoFilter="0"/>
  <mergeCells count="8">
    <mergeCell ref="M1:P1"/>
    <mergeCell ref="Q1:T1"/>
    <mergeCell ref="U1:X1"/>
    <mergeCell ref="Y1:AB1"/>
    <mergeCell ref="N2:P2"/>
    <mergeCell ref="R2:T2"/>
    <mergeCell ref="V2:X2"/>
    <mergeCell ref="Z2:AB2"/>
  </mergeCells>
  <pageMargins left="0.7" right="0.7" top="0.75" bottom="0.75" header="0.3" footer="0.3"/>
  <pageSetup orientation="portrait" r:id="rId1"/>
  <ignoredErrors>
    <ignoredError sqref="Y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Ilic</dc:creator>
  <cp:lastModifiedBy>Mihailo Minić</cp:lastModifiedBy>
  <dcterms:created xsi:type="dcterms:W3CDTF">2020-03-03T11:59:54Z</dcterms:created>
  <dcterms:modified xsi:type="dcterms:W3CDTF">2020-03-03T14:00:58Z</dcterms:modified>
</cp:coreProperties>
</file>