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milos.lazic\Desktop\Graftovi i endovaskularni graftovi 404-1-11019-25\Objave\Treci kvartal\"/>
    </mc:Choice>
  </mc:AlternateContent>
  <xr:revisionPtr revIDLastSave="0" documentId="8_{1BA72710-691C-4886-A875-E9CC8E8CC2B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vi kvartal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0" l="1"/>
  <c r="V6" i="10" l="1"/>
  <c r="M9" i="10" l="1"/>
  <c r="G5" i="10" l="1"/>
  <c r="G4" i="10"/>
</calcChain>
</file>

<file path=xl/sharedStrings.xml><?xml version="1.0" encoding="utf-8"?>
<sst xmlns="http://schemas.openxmlformats.org/spreadsheetml/2006/main" count="81" uniqueCount="64">
  <si>
    <t>Импрегнирани полиестер (Dacron®) графтови обложени сребро-ацетатом – Триаксијални, промера 8 мм</t>
  </si>
  <si>
    <t>Импрегнирани полиестер (Dacron®) графтови обложени сребро-ацетатом –  Бифуркациони, промера 16x8 i 14x7 мм</t>
  </si>
  <si>
    <t>Тубуларни PTFE графтови споља ојачани са ‘’прстеновима’’ или ‘’спиралом’’ промера 10 и/или 12 мм</t>
  </si>
  <si>
    <t>Импрегнирани тубуларни полиестер (Dacron®) графтови обложени сребро-ацетатом промера 8 и 6 мм</t>
  </si>
  <si>
    <t>Импрегнирани тубуларни полиестер (Dacron®) графтови промера 24 и 22 мм, са 4 гране (за торакоабдоминалну аорту)</t>
  </si>
  <si>
    <t>Тело стент графта</t>
  </si>
  <si>
    <t>Наставак</t>
  </si>
  <si>
    <t>Ендоваскуларни графтови за трбушну аорту са илијачним артеријама мањим од 7 мм и са припадајућим екстензијама</t>
  </si>
  <si>
    <t>Ендоваскуларни графтови за трбушну аорту са оклузијом једне илијачне артерије и са припадајућим екстензијама</t>
  </si>
  <si>
    <t>Оклудер</t>
  </si>
  <si>
    <t>Балон катетер</t>
  </si>
  <si>
    <t>Покривени балоном експандирајући стент</t>
  </si>
  <si>
    <t>Телo стент графта</t>
  </si>
  <si>
    <t>Комплијантни балон катетер за стент графт</t>
  </si>
  <si>
    <t>Тврда жица</t>
  </si>
  <si>
    <t>Импрегнирани тубуларни полиестер (Dacron®) графтови промера 24 и 22 мм</t>
  </si>
  <si>
    <t>Импрегнирани тубуларни полиестер (Dacron®) графтови промера 8 и 6 мм</t>
  </si>
  <si>
    <t>Импрегнирани бифуркациони полиестер (Dacron®) графтови 20x10, 18x9,16x8,14x7 и 12x6 мм</t>
  </si>
  <si>
    <t>Тубуларни PTFE графтови споља ојачани са ‘’прстеновима’’ или ‘’спиралом’’ промера 8 и 6 мм</t>
  </si>
  <si>
    <t>СЕТОВИ ЗА " IN SITU " BYPASS</t>
  </si>
  <si>
    <t>ВЕНСКИ СТРИПЕРИ</t>
  </si>
  <si>
    <t>Ендоваскуларни графтови за трбушну аорту са супрареналном фиксацијом, механизмом за парцијално отпуштање и припадајућим екстензијама, за анеуризме чији је врат дужине 10мм и више</t>
  </si>
  <si>
    <t>Ендоваскуларни графтови за трбушну аорту за лечење анеуризми врата краћег од 10мм</t>
  </si>
  <si>
    <t>Ендоваскуларни графтови за грудну аорту, дијаметра од 46мм и мање, са системом за парцијално отпуштање</t>
  </si>
  <si>
    <t xml:space="preserve">Ендоваскуларни графтови за грудну аорту са доступним пратећим есктензијама различитих конфигурација за имплантацију из два дела </t>
  </si>
  <si>
    <t>Ендоваскуларни стент графтови за анеуризме трбушне аорте које захватају и илијачне артеријела</t>
  </si>
  <si>
    <t>Ендоваскуларни стент графт са додатним графтом за обољења аорте која захватају аортни лук</t>
  </si>
  <si>
    <t>Ендоваскуларни графтови за грудну аорту малих пречника, са системом за парцијално отпуштање</t>
  </si>
  <si>
    <t>Екстрацелуларни матрикс пач/закрпа од субмукозе танког црева свиње</t>
  </si>
  <si>
    <t>Ендоваскуларни систем за лечење абдоминалних анеуризми врата дугачком 6мм и више</t>
  </si>
  <si>
    <t>FOGARTY КАТЕТЕРИ (величине од 2 до 8 Ch и 10 Ch)</t>
  </si>
  <si>
    <t>Импрегнирани тубуларни полиестер (Dacron®) графтови промера 20,18 и 16 мм</t>
  </si>
  <si>
    <t>Наставак *</t>
  </si>
  <si>
    <t>Балон катетер**</t>
  </si>
  <si>
    <t>Покривени балоном експандирајући стент***</t>
  </si>
  <si>
    <t>Илијачни стент графт****</t>
  </si>
  <si>
    <t>Балон катетер*</t>
  </si>
  <si>
    <t xml:space="preserve">Наставак </t>
  </si>
  <si>
    <t>Водич катетер</t>
  </si>
  <si>
    <t>ВМА</t>
  </si>
  <si>
    <t>ИКВБ
Војводине, Сремска Каменица</t>
  </si>
  <si>
    <t xml:space="preserve">Клинички центар Ниш </t>
  </si>
  <si>
    <t>ОБ Суботица</t>
  </si>
  <si>
    <t xml:space="preserve">ОБ Зрењанин </t>
  </si>
  <si>
    <t>ОБ Кикинда</t>
  </si>
  <si>
    <t>ОБ Вршац</t>
  </si>
  <si>
    <t>ОБ Панчево</t>
  </si>
  <si>
    <t>ОБ Сомбор</t>
  </si>
  <si>
    <t xml:space="preserve">КЦ Војводине Нови Сад </t>
  </si>
  <si>
    <t>КЦ Крагујевац</t>
  </si>
  <si>
    <t>ЗЦ Ужице</t>
  </si>
  <si>
    <t>ОБ Краљево</t>
  </si>
  <si>
    <t>ОБ Ћуприја</t>
  </si>
  <si>
    <t>ОБ Ваљево</t>
  </si>
  <si>
    <t>ОБ Чачак</t>
  </si>
  <si>
    <t>КЦС</t>
  </si>
  <si>
    <t>СБ Лазаревац</t>
  </si>
  <si>
    <t>КБЦ Звездара</t>
  </si>
  <si>
    <t>КБЦ Бежанијска Коса</t>
  </si>
  <si>
    <t>ИКВБ Дедиње</t>
  </si>
  <si>
    <t>КБЦ Земун</t>
  </si>
  <si>
    <t>Апликатор и касета са имплантатима</t>
  </si>
  <si>
    <t>ОБ Врбас</t>
  </si>
  <si>
    <t>Универзитетска дечја клиника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</si>
</sst>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3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vertical="center" textRotation="90" wrapText="1"/>
    </xf>
    <xf numFmtId="3" fontId="7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textRotation="90" wrapText="1"/>
    </xf>
    <xf numFmtId="3" fontId="8" fillId="3" borderId="0" xfId="0" applyNumberFormat="1" applyFont="1" applyFill="1"/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8"/>
  <sheetViews>
    <sheetView tabSelected="1" workbookViewId="0">
      <selection activeCell="K11" sqref="K11"/>
    </sheetView>
  </sheetViews>
  <sheetFormatPr defaultColWidth="9.140625" defaultRowHeight="15" x14ac:dyDescent="0.25"/>
  <cols>
    <col min="1" max="1" width="9.140625" style="10"/>
    <col min="2" max="2" width="45.42578125" style="8" customWidth="1"/>
    <col min="3" max="3" width="7.5703125" style="13" hidden="1" customWidth="1"/>
    <col min="4" max="4" width="7.5703125" style="13" customWidth="1"/>
    <col min="5" max="5" width="7.5703125" style="13" hidden="1" customWidth="1"/>
    <col min="6" max="7" width="7.5703125" style="22" customWidth="1"/>
    <col min="8" max="9" width="7.5703125" style="22" hidden="1" customWidth="1"/>
    <col min="10" max="11" width="7.5703125" style="22" customWidth="1"/>
    <col min="12" max="12" width="7.5703125" style="22" hidden="1" customWidth="1"/>
    <col min="13" max="13" width="7.5703125" style="22" customWidth="1"/>
    <col min="14" max="16" width="7.5703125" style="22" hidden="1" customWidth="1"/>
    <col min="17" max="19" width="7.5703125" style="22" customWidth="1"/>
    <col min="20" max="20" width="7.5703125" style="22" hidden="1" customWidth="1"/>
    <col min="21" max="21" width="7.5703125" style="13" hidden="1" customWidth="1"/>
    <col min="22" max="22" width="7.5703125" style="30" customWidth="1"/>
    <col min="23" max="23" width="7.5703125" style="13" hidden="1" customWidth="1"/>
    <col min="24" max="26" width="7.5703125" hidden="1" customWidth="1"/>
  </cols>
  <sheetData>
    <row r="1" spans="1:26" s="6" customFormat="1" ht="93.75" customHeight="1" x14ac:dyDescent="0.2">
      <c r="B1" s="8"/>
      <c r="C1" s="16" t="s">
        <v>59</v>
      </c>
      <c r="D1" s="16" t="s">
        <v>58</v>
      </c>
      <c r="E1" s="16" t="s">
        <v>60</v>
      </c>
      <c r="F1" s="19" t="s">
        <v>57</v>
      </c>
      <c r="G1" s="19" t="s">
        <v>55</v>
      </c>
      <c r="H1" s="19" t="s">
        <v>56</v>
      </c>
      <c r="I1" s="19" t="s">
        <v>39</v>
      </c>
      <c r="J1" s="19" t="s">
        <v>42</v>
      </c>
      <c r="K1" s="19" t="s">
        <v>43</v>
      </c>
      <c r="L1" s="19" t="s">
        <v>44</v>
      </c>
      <c r="M1" s="19" t="s">
        <v>45</v>
      </c>
      <c r="N1" s="19" t="s">
        <v>46</v>
      </c>
      <c r="O1" s="19" t="s">
        <v>47</v>
      </c>
      <c r="P1" s="19" t="s">
        <v>40</v>
      </c>
      <c r="Q1" s="19" t="s">
        <v>48</v>
      </c>
      <c r="R1" s="19" t="s">
        <v>49</v>
      </c>
      <c r="S1" s="19" t="s">
        <v>50</v>
      </c>
      <c r="T1" s="19" t="s">
        <v>51</v>
      </c>
      <c r="U1" s="16" t="s">
        <v>52</v>
      </c>
      <c r="V1" s="16" t="s">
        <v>41</v>
      </c>
      <c r="W1" s="16" t="s">
        <v>53</v>
      </c>
      <c r="X1" s="16" t="s">
        <v>54</v>
      </c>
      <c r="Y1" s="16" t="s">
        <v>62</v>
      </c>
      <c r="Z1" s="16" t="s">
        <v>63</v>
      </c>
    </row>
    <row r="2" spans="1:26" ht="25.5" x14ac:dyDescent="0.25">
      <c r="A2" s="1">
        <v>1</v>
      </c>
      <c r="B2" s="7" t="s">
        <v>15</v>
      </c>
      <c r="C2" s="17"/>
      <c r="D2" s="17"/>
      <c r="E2" s="17"/>
      <c r="F2" s="17"/>
      <c r="G2" s="24">
        <v>2</v>
      </c>
      <c r="H2" s="17"/>
      <c r="I2" s="17"/>
      <c r="J2" s="23"/>
      <c r="K2" s="17"/>
      <c r="L2" s="17"/>
      <c r="M2" s="17"/>
      <c r="N2" s="17"/>
      <c r="O2" s="17"/>
      <c r="P2" s="17"/>
      <c r="Q2" s="25">
        <v>1</v>
      </c>
      <c r="R2" s="17"/>
      <c r="S2" s="17"/>
      <c r="T2" s="17"/>
      <c r="U2" s="15"/>
      <c r="V2" s="29"/>
      <c r="W2" s="18"/>
      <c r="X2" s="18"/>
    </row>
    <row r="3" spans="1:26" ht="25.5" x14ac:dyDescent="0.25">
      <c r="A3" s="1">
        <v>2</v>
      </c>
      <c r="B3" s="2" t="s">
        <v>31</v>
      </c>
      <c r="C3" s="17"/>
      <c r="D3" s="17"/>
      <c r="E3" s="17"/>
      <c r="F3" s="17"/>
      <c r="G3" s="24">
        <v>6</v>
      </c>
      <c r="H3" s="17"/>
      <c r="I3" s="17"/>
      <c r="J3" s="26">
        <v>1</v>
      </c>
      <c r="K3" s="17"/>
      <c r="L3" s="17"/>
      <c r="M3" s="17"/>
      <c r="N3" s="17"/>
      <c r="O3" s="17"/>
      <c r="P3" s="17"/>
      <c r="Q3" s="25">
        <v>5</v>
      </c>
      <c r="R3" s="25">
        <v>5</v>
      </c>
      <c r="S3" s="17"/>
      <c r="T3" s="17"/>
      <c r="U3" s="15"/>
      <c r="V3" s="29"/>
      <c r="W3" s="18"/>
      <c r="X3" s="18"/>
    </row>
    <row r="4" spans="1:26" ht="25.5" x14ac:dyDescent="0.25">
      <c r="A4" s="1">
        <v>3</v>
      </c>
      <c r="B4" s="7" t="s">
        <v>16</v>
      </c>
      <c r="C4" s="17"/>
      <c r="D4" s="25">
        <v>2</v>
      </c>
      <c r="E4" s="17"/>
      <c r="F4" s="25">
        <v>2</v>
      </c>
      <c r="G4" s="31">
        <f>46+50</f>
        <v>96</v>
      </c>
      <c r="H4" s="25"/>
      <c r="I4" s="25"/>
      <c r="J4" s="26">
        <v>4</v>
      </c>
      <c r="K4" s="25">
        <v>1</v>
      </c>
      <c r="L4" s="25"/>
      <c r="M4" s="17"/>
      <c r="N4" s="25"/>
      <c r="O4" s="25"/>
      <c r="P4" s="25"/>
      <c r="Q4" s="17"/>
      <c r="R4" s="25">
        <v>4</v>
      </c>
      <c r="S4" s="25">
        <v>2</v>
      </c>
      <c r="T4" s="17"/>
      <c r="U4" s="15"/>
      <c r="V4" s="26">
        <v>2</v>
      </c>
      <c r="W4" s="18"/>
      <c r="X4" s="18"/>
    </row>
    <row r="5" spans="1:26" ht="38.25" x14ac:dyDescent="0.25">
      <c r="A5" s="1">
        <v>4</v>
      </c>
      <c r="B5" s="7" t="s">
        <v>0</v>
      </c>
      <c r="C5" s="17"/>
      <c r="D5" s="17"/>
      <c r="E5" s="17"/>
      <c r="F5" s="17"/>
      <c r="G5" s="31">
        <f>1+3</f>
        <v>4</v>
      </c>
      <c r="H5" s="17"/>
      <c r="I5" s="17"/>
      <c r="J5" s="23"/>
      <c r="K5" s="17"/>
      <c r="L5" s="17"/>
      <c r="M5" s="17"/>
      <c r="N5" s="17"/>
      <c r="O5" s="17"/>
      <c r="P5" s="17"/>
      <c r="Q5" s="17"/>
      <c r="R5" s="17"/>
      <c r="S5" s="17"/>
      <c r="T5" s="17"/>
      <c r="U5" s="15"/>
      <c r="V5" s="26">
        <v>1</v>
      </c>
      <c r="W5" s="18"/>
      <c r="X5" s="18"/>
    </row>
    <row r="6" spans="1:26" ht="38.25" x14ac:dyDescent="0.25">
      <c r="A6" s="1">
        <v>5</v>
      </c>
      <c r="B6" s="7" t="s">
        <v>1</v>
      </c>
      <c r="C6" s="17"/>
      <c r="D6" s="17"/>
      <c r="E6" s="17"/>
      <c r="F6" s="17"/>
      <c r="G6" s="28">
        <v>3</v>
      </c>
      <c r="H6" s="17"/>
      <c r="I6" s="17"/>
      <c r="J6" s="23"/>
      <c r="K6" s="17"/>
      <c r="L6" s="17"/>
      <c r="M6" s="17"/>
      <c r="N6" s="17"/>
      <c r="O6" s="17"/>
      <c r="P6" s="17"/>
      <c r="Q6" s="17"/>
      <c r="R6" s="17"/>
      <c r="S6" s="17"/>
      <c r="T6" s="17"/>
      <c r="U6" s="15"/>
      <c r="V6" s="32">
        <f>6+5</f>
        <v>11</v>
      </c>
      <c r="W6" s="18"/>
      <c r="X6" s="18"/>
    </row>
    <row r="7" spans="1:26" ht="25.5" x14ac:dyDescent="0.25">
      <c r="A7" s="1">
        <v>6</v>
      </c>
      <c r="B7" s="7" t="s">
        <v>17</v>
      </c>
      <c r="C7" s="17"/>
      <c r="D7" s="25">
        <v>2</v>
      </c>
      <c r="E7" s="17"/>
      <c r="F7" s="25">
        <v>1</v>
      </c>
      <c r="G7" s="25">
        <v>70</v>
      </c>
      <c r="H7" s="25"/>
      <c r="I7" s="25"/>
      <c r="J7" s="26">
        <v>2</v>
      </c>
      <c r="K7" s="17"/>
      <c r="L7" s="17"/>
      <c r="M7" s="17"/>
      <c r="N7" s="17"/>
      <c r="O7" s="17"/>
      <c r="P7" s="17"/>
      <c r="Q7" s="17"/>
      <c r="R7" s="25">
        <v>6</v>
      </c>
      <c r="S7" s="25">
        <v>4</v>
      </c>
      <c r="T7" s="17"/>
      <c r="U7" s="15"/>
      <c r="V7" s="26">
        <v>5</v>
      </c>
      <c r="W7" s="18"/>
      <c r="X7" s="18"/>
    </row>
    <row r="8" spans="1:26" ht="38.25" x14ac:dyDescent="0.25">
      <c r="A8" s="1">
        <v>7</v>
      </c>
      <c r="B8" s="7" t="s">
        <v>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5"/>
      <c r="V8" s="29"/>
      <c r="W8" s="18"/>
      <c r="X8" s="18"/>
    </row>
    <row r="9" spans="1:26" ht="25.5" x14ac:dyDescent="0.25">
      <c r="A9" s="1">
        <v>8</v>
      </c>
      <c r="B9" s="7" t="s">
        <v>18</v>
      </c>
      <c r="C9" s="17"/>
      <c r="D9" s="25">
        <v>1</v>
      </c>
      <c r="E9" s="17"/>
      <c r="F9" s="25">
        <v>1</v>
      </c>
      <c r="G9" s="25">
        <v>1</v>
      </c>
      <c r="H9" s="17"/>
      <c r="I9" s="17"/>
      <c r="J9" s="17"/>
      <c r="K9" s="17"/>
      <c r="L9" s="17"/>
      <c r="M9" s="28">
        <f>1+1</f>
        <v>2</v>
      </c>
      <c r="N9" s="17"/>
      <c r="O9" s="17"/>
      <c r="P9" s="17"/>
      <c r="Q9" s="17"/>
      <c r="R9" s="17"/>
      <c r="S9" s="17"/>
      <c r="T9" s="17"/>
      <c r="U9" s="15"/>
      <c r="V9" s="26">
        <v>1</v>
      </c>
      <c r="W9" s="18"/>
      <c r="X9" s="18"/>
    </row>
    <row r="10" spans="1:26" ht="38.25" x14ac:dyDescent="0.25">
      <c r="A10" s="1">
        <v>10</v>
      </c>
      <c r="B10" s="7" t="s">
        <v>3</v>
      </c>
      <c r="C10" s="17"/>
      <c r="D10" s="17"/>
      <c r="E10" s="17"/>
      <c r="F10" s="17"/>
      <c r="G10" s="28">
        <v>2</v>
      </c>
      <c r="H10" s="17"/>
      <c r="I10" s="17"/>
      <c r="J10" s="17"/>
      <c r="K10" s="17"/>
      <c r="L10" s="17"/>
      <c r="M10" s="17"/>
      <c r="N10" s="17"/>
      <c r="O10" s="17"/>
      <c r="P10" s="17"/>
      <c r="Q10" s="28">
        <v>1</v>
      </c>
      <c r="R10" s="17"/>
      <c r="S10" s="17"/>
      <c r="T10" s="17"/>
      <c r="U10" s="15"/>
      <c r="V10" s="26">
        <v>1</v>
      </c>
      <c r="W10" s="18"/>
      <c r="X10" s="18"/>
    </row>
    <row r="11" spans="1:26" ht="25.5" x14ac:dyDescent="0.25">
      <c r="A11" s="1">
        <v>11</v>
      </c>
      <c r="B11" s="9" t="s">
        <v>30</v>
      </c>
      <c r="C11" s="17"/>
      <c r="D11" s="25">
        <v>4</v>
      </c>
      <c r="E11" s="17"/>
      <c r="F11" s="25">
        <v>36</v>
      </c>
      <c r="G11" s="25">
        <v>231</v>
      </c>
      <c r="H11" s="25"/>
      <c r="I11" s="25"/>
      <c r="J11" s="25">
        <v>10</v>
      </c>
      <c r="K11" s="28">
        <f>4+5</f>
        <v>9</v>
      </c>
      <c r="L11" s="25"/>
      <c r="M11" s="28">
        <v>6</v>
      </c>
      <c r="N11" s="25"/>
      <c r="O11" s="25"/>
      <c r="P11" s="25"/>
      <c r="Q11" s="17"/>
      <c r="R11" s="25">
        <v>140</v>
      </c>
      <c r="S11" s="25">
        <v>11</v>
      </c>
      <c r="T11" s="25"/>
      <c r="U11" s="14"/>
      <c r="V11" s="14"/>
      <c r="W11" s="18"/>
      <c r="X11" s="18"/>
    </row>
    <row r="12" spans="1:26" x14ac:dyDescent="0.25">
      <c r="A12" s="1">
        <v>12</v>
      </c>
      <c r="B12" s="7" t="s">
        <v>19</v>
      </c>
      <c r="C12" s="17"/>
      <c r="D12" s="17"/>
      <c r="E12" s="17"/>
      <c r="F12" s="17"/>
      <c r="G12" s="25">
        <v>3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28">
        <v>1</v>
      </c>
      <c r="T12" s="17"/>
      <c r="U12" s="15"/>
      <c r="V12" s="14"/>
      <c r="W12" s="18"/>
      <c r="X12" s="18"/>
    </row>
    <row r="13" spans="1:26" x14ac:dyDescent="0.25">
      <c r="A13" s="1">
        <v>13</v>
      </c>
      <c r="B13" s="7" t="s">
        <v>20</v>
      </c>
      <c r="C13" s="17"/>
      <c r="D13" s="25">
        <v>4</v>
      </c>
      <c r="E13" s="17"/>
      <c r="F13" s="17"/>
      <c r="G13" s="25">
        <v>2</v>
      </c>
      <c r="H13" s="17"/>
      <c r="I13" s="17"/>
      <c r="J13" s="25">
        <v>11</v>
      </c>
      <c r="K13" s="17"/>
      <c r="L13" s="17"/>
      <c r="M13" s="17"/>
      <c r="N13" s="17"/>
      <c r="O13" s="17"/>
      <c r="P13" s="17"/>
      <c r="Q13" s="17"/>
      <c r="R13" s="25">
        <v>20</v>
      </c>
      <c r="S13" s="25">
        <v>6</v>
      </c>
      <c r="T13" s="17"/>
      <c r="U13" s="15"/>
      <c r="V13" s="14"/>
      <c r="W13" s="18"/>
      <c r="X13" s="18"/>
    </row>
    <row r="14" spans="1:26" ht="38.25" x14ac:dyDescent="0.25">
      <c r="A14" s="1">
        <v>14</v>
      </c>
      <c r="B14" s="7" t="s">
        <v>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5"/>
      <c r="V14" s="14"/>
      <c r="W14" s="18"/>
      <c r="X14" s="18"/>
    </row>
    <row r="15" spans="1:26" ht="64.5" x14ac:dyDescent="0.25">
      <c r="A15" s="1">
        <v>15</v>
      </c>
      <c r="B15" s="4" t="s">
        <v>21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5"/>
      <c r="V15" s="29"/>
      <c r="W15" s="18"/>
      <c r="X15" s="18"/>
    </row>
    <row r="16" spans="1:26" x14ac:dyDescent="0.25">
      <c r="A16" s="1"/>
      <c r="B16" s="5" t="s">
        <v>5</v>
      </c>
      <c r="C16" s="17"/>
      <c r="D16" s="17"/>
      <c r="E16" s="17"/>
      <c r="F16" s="17"/>
      <c r="G16" s="25">
        <v>10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5"/>
      <c r="V16" s="29"/>
      <c r="W16" s="18"/>
      <c r="X16" s="18"/>
    </row>
    <row r="17" spans="1:24" x14ac:dyDescent="0.25">
      <c r="A17" s="1"/>
      <c r="B17" s="5" t="s">
        <v>6</v>
      </c>
      <c r="C17" s="17"/>
      <c r="D17" s="17"/>
      <c r="E17" s="17"/>
      <c r="F17" s="17"/>
      <c r="G17" s="25">
        <v>30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5"/>
      <c r="V17" s="29"/>
      <c r="W17" s="18"/>
      <c r="X17" s="18"/>
    </row>
    <row r="18" spans="1:24" x14ac:dyDescent="0.25">
      <c r="A18" s="1"/>
      <c r="B18" s="5" t="s">
        <v>10</v>
      </c>
      <c r="C18" s="17"/>
      <c r="D18" s="17"/>
      <c r="E18" s="17"/>
      <c r="F18" s="17"/>
      <c r="G18" s="25">
        <v>10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5"/>
      <c r="V18" s="29"/>
      <c r="W18" s="18"/>
      <c r="X18" s="18"/>
    </row>
    <row r="19" spans="1:24" ht="39" x14ac:dyDescent="0.25">
      <c r="A19" s="1">
        <v>16</v>
      </c>
      <c r="B19" s="4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5"/>
      <c r="V19" s="29"/>
      <c r="W19" s="18"/>
      <c r="X19" s="18"/>
    </row>
    <row r="20" spans="1:24" x14ac:dyDescent="0.25">
      <c r="A20" s="1"/>
      <c r="B20" s="5" t="s">
        <v>5</v>
      </c>
      <c r="C20" s="17"/>
      <c r="D20" s="17"/>
      <c r="E20" s="17"/>
      <c r="F20" s="17"/>
      <c r="G20" s="25">
        <v>2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5"/>
      <c r="V20" s="29"/>
      <c r="W20" s="18"/>
      <c r="X20" s="18"/>
    </row>
    <row r="21" spans="1:24" x14ac:dyDescent="0.25">
      <c r="A21" s="1"/>
      <c r="B21" s="5" t="s">
        <v>6</v>
      </c>
      <c r="C21" s="17"/>
      <c r="D21" s="17"/>
      <c r="E21" s="17"/>
      <c r="F21" s="17"/>
      <c r="G21" s="25">
        <v>6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5"/>
      <c r="V21" s="29"/>
      <c r="W21" s="18"/>
      <c r="X21" s="18"/>
    </row>
    <row r="22" spans="1:24" x14ac:dyDescent="0.25">
      <c r="A22" s="1"/>
      <c r="B22" s="5" t="s">
        <v>10</v>
      </c>
      <c r="C22" s="17"/>
      <c r="D22" s="17"/>
      <c r="E22" s="17"/>
      <c r="F22" s="17"/>
      <c r="G22" s="25">
        <v>2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5"/>
      <c r="V22" s="29"/>
      <c r="W22" s="18"/>
      <c r="X22" s="18"/>
    </row>
    <row r="23" spans="1:24" ht="39" x14ac:dyDescent="0.25">
      <c r="A23" s="1">
        <v>17</v>
      </c>
      <c r="B23" s="4" t="s">
        <v>8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5"/>
      <c r="V23" s="29"/>
      <c r="W23" s="18"/>
      <c r="X23" s="18"/>
    </row>
    <row r="24" spans="1:24" x14ac:dyDescent="0.25">
      <c r="A24" s="1"/>
      <c r="B24" s="5" t="s">
        <v>5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5"/>
      <c r="V24" s="29"/>
      <c r="W24" s="18"/>
      <c r="X24" s="18"/>
    </row>
    <row r="25" spans="1:24" x14ac:dyDescent="0.25">
      <c r="A25" s="1"/>
      <c r="B25" s="5" t="s">
        <v>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5"/>
      <c r="V25" s="29"/>
      <c r="W25" s="18"/>
      <c r="X25" s="18"/>
    </row>
    <row r="26" spans="1:24" x14ac:dyDescent="0.25">
      <c r="A26" s="1"/>
      <c r="B26" s="5" t="s">
        <v>9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5"/>
      <c r="V26" s="29"/>
      <c r="W26" s="18"/>
      <c r="X26" s="18"/>
    </row>
    <row r="27" spans="1:24" x14ac:dyDescent="0.25">
      <c r="A27" s="1"/>
      <c r="B27" s="5" t="s">
        <v>10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5"/>
      <c r="V27" s="29"/>
      <c r="W27" s="18"/>
      <c r="X27" s="18"/>
    </row>
    <row r="28" spans="1:24" ht="26.25" x14ac:dyDescent="0.25">
      <c r="A28" s="1">
        <v>18</v>
      </c>
      <c r="B28" s="4" t="s">
        <v>22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5"/>
      <c r="V28" s="29"/>
      <c r="W28" s="18"/>
      <c r="X28" s="18"/>
    </row>
    <row r="29" spans="1:24" x14ac:dyDescent="0.25">
      <c r="A29" s="1"/>
      <c r="B29" s="5" t="s">
        <v>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5"/>
      <c r="V29" s="29"/>
      <c r="W29" s="18"/>
      <c r="X29" s="18"/>
    </row>
    <row r="30" spans="1:24" x14ac:dyDescent="0.25">
      <c r="A30" s="1"/>
      <c r="B30" s="5" t="s">
        <v>6</v>
      </c>
      <c r="C30" s="17"/>
      <c r="D30" s="17"/>
      <c r="E30" s="17"/>
      <c r="F30" s="17"/>
      <c r="G30" s="27">
        <v>2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5"/>
      <c r="V30" s="29"/>
      <c r="W30" s="18"/>
      <c r="X30" s="18"/>
    </row>
    <row r="31" spans="1:24" x14ac:dyDescent="0.25">
      <c r="A31" s="1"/>
      <c r="B31" s="5" t="s">
        <v>10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5"/>
      <c r="V31" s="29"/>
      <c r="W31" s="18"/>
      <c r="X31" s="18"/>
    </row>
    <row r="32" spans="1:24" x14ac:dyDescent="0.25">
      <c r="A32" s="1"/>
      <c r="B32" s="5" t="s">
        <v>11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5"/>
      <c r="V32" s="29"/>
      <c r="W32" s="18"/>
      <c r="X32" s="18"/>
    </row>
    <row r="33" spans="1:24" ht="39" x14ac:dyDescent="0.25">
      <c r="A33" s="1">
        <v>19</v>
      </c>
      <c r="B33" s="4" t="s">
        <v>23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5"/>
      <c r="V33" s="29"/>
      <c r="W33" s="18"/>
      <c r="X33" s="18"/>
    </row>
    <row r="34" spans="1:24" x14ac:dyDescent="0.25">
      <c r="A34" s="1"/>
      <c r="B34" s="5" t="s">
        <v>5</v>
      </c>
      <c r="C34" s="17"/>
      <c r="D34" s="17"/>
      <c r="E34" s="17"/>
      <c r="F34" s="17"/>
      <c r="G34" s="25">
        <v>2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5"/>
      <c r="V34" s="29"/>
      <c r="W34" s="18"/>
      <c r="X34" s="18"/>
    </row>
    <row r="35" spans="1:24" x14ac:dyDescent="0.25">
      <c r="A35" s="1"/>
      <c r="B35" s="5" t="s">
        <v>10</v>
      </c>
      <c r="C35" s="17"/>
      <c r="D35" s="17"/>
      <c r="E35" s="17"/>
      <c r="F35" s="17"/>
      <c r="G35" s="25">
        <v>2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5"/>
      <c r="V35" s="29"/>
      <c r="W35" s="18"/>
      <c r="X35" s="18"/>
    </row>
    <row r="36" spans="1:24" ht="39" x14ac:dyDescent="0.25">
      <c r="A36" s="1">
        <v>20</v>
      </c>
      <c r="B36" s="4" t="s">
        <v>24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5"/>
      <c r="V36" s="29"/>
      <c r="W36" s="18"/>
      <c r="X36" s="18"/>
    </row>
    <row r="37" spans="1:24" x14ac:dyDescent="0.25">
      <c r="A37" s="1"/>
      <c r="B37" s="5" t="s">
        <v>12</v>
      </c>
      <c r="C37" s="17"/>
      <c r="D37" s="17"/>
      <c r="E37" s="17"/>
      <c r="F37" s="17"/>
      <c r="G37" s="25">
        <v>8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5"/>
      <c r="V37" s="29"/>
      <c r="W37" s="18"/>
      <c r="X37" s="18"/>
    </row>
    <row r="38" spans="1:24" x14ac:dyDescent="0.25">
      <c r="A38" s="1"/>
      <c r="B38" s="5" t="s">
        <v>6</v>
      </c>
      <c r="C38" s="17"/>
      <c r="D38" s="17"/>
      <c r="E38" s="17"/>
      <c r="F38" s="17"/>
      <c r="G38" s="25">
        <v>8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5"/>
      <c r="V38" s="29"/>
      <c r="W38" s="18"/>
      <c r="X38" s="18"/>
    </row>
    <row r="39" spans="1:24" x14ac:dyDescent="0.25">
      <c r="A39" s="1"/>
      <c r="B39" s="5" t="s">
        <v>10</v>
      </c>
      <c r="C39" s="17"/>
      <c r="D39" s="17"/>
      <c r="E39" s="17"/>
      <c r="F39" s="17"/>
      <c r="G39" s="25">
        <v>8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5"/>
      <c r="V39" s="29"/>
      <c r="W39" s="18"/>
      <c r="X39" s="18"/>
    </row>
    <row r="40" spans="1:24" x14ac:dyDescent="0.25">
      <c r="A40" s="1">
        <v>22</v>
      </c>
      <c r="B40" s="4" t="s">
        <v>13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5"/>
      <c r="V40" s="29"/>
      <c r="W40" s="18"/>
      <c r="X40" s="18"/>
    </row>
    <row r="41" spans="1:24" s="13" customFormat="1" x14ac:dyDescent="0.25">
      <c r="A41" s="11">
        <v>23</v>
      </c>
      <c r="B41" s="3" t="s">
        <v>14</v>
      </c>
      <c r="C41" s="17"/>
      <c r="D41" s="17"/>
      <c r="E41" s="17"/>
      <c r="F41" s="17"/>
      <c r="G41" s="25">
        <v>26</v>
      </c>
      <c r="H41" s="17"/>
      <c r="I41" s="17"/>
      <c r="J41" s="17"/>
      <c r="K41" s="17"/>
      <c r="L41" s="17"/>
      <c r="M41" s="17"/>
      <c r="N41" s="17"/>
      <c r="O41" s="17"/>
      <c r="P41" s="17"/>
      <c r="Q41" s="25">
        <v>3</v>
      </c>
      <c r="R41" s="17"/>
      <c r="S41" s="17"/>
      <c r="T41" s="17"/>
      <c r="U41" s="15"/>
      <c r="V41" s="29"/>
      <c r="W41" s="15"/>
      <c r="X41" s="15"/>
    </row>
    <row r="42" spans="1:24" ht="39" x14ac:dyDescent="0.25">
      <c r="A42" s="11">
        <v>24</v>
      </c>
      <c r="B42" s="3" t="s">
        <v>25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5"/>
      <c r="V42" s="29"/>
      <c r="W42" s="18"/>
      <c r="X42" s="18"/>
    </row>
    <row r="43" spans="1:24" x14ac:dyDescent="0.25">
      <c r="A43" s="11"/>
      <c r="B43" s="12" t="s">
        <v>5</v>
      </c>
      <c r="C43" s="17"/>
      <c r="D43" s="17"/>
      <c r="E43" s="17"/>
      <c r="F43" s="17"/>
      <c r="G43" s="25">
        <v>1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5"/>
      <c r="V43" s="29"/>
      <c r="W43" s="18"/>
      <c r="X43" s="18"/>
    </row>
    <row r="44" spans="1:24" x14ac:dyDescent="0.25">
      <c r="A44" s="11"/>
      <c r="B44" s="12" t="s">
        <v>32</v>
      </c>
      <c r="C44" s="17"/>
      <c r="D44" s="17"/>
      <c r="E44" s="17"/>
      <c r="F44" s="17"/>
      <c r="G44" s="25">
        <v>3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5"/>
      <c r="V44" s="29"/>
      <c r="W44" s="18"/>
      <c r="X44" s="18"/>
    </row>
    <row r="45" spans="1:24" x14ac:dyDescent="0.25">
      <c r="A45" s="11"/>
      <c r="B45" s="12" t="s">
        <v>33</v>
      </c>
      <c r="C45" s="17"/>
      <c r="D45" s="17"/>
      <c r="E45" s="17"/>
      <c r="F45" s="17"/>
      <c r="G45" s="25">
        <v>1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5"/>
      <c r="V45" s="29"/>
      <c r="W45" s="18"/>
      <c r="X45" s="18"/>
    </row>
    <row r="46" spans="1:24" x14ac:dyDescent="0.25">
      <c r="A46" s="11"/>
      <c r="B46" s="12" t="s">
        <v>34</v>
      </c>
      <c r="C46" s="17"/>
      <c r="D46" s="17"/>
      <c r="E46" s="17"/>
      <c r="F46" s="17"/>
      <c r="G46" s="25">
        <v>1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5"/>
      <c r="V46" s="29"/>
      <c r="W46" s="18"/>
      <c r="X46" s="18"/>
    </row>
    <row r="47" spans="1:24" x14ac:dyDescent="0.25">
      <c r="A47" s="11"/>
      <c r="B47" s="12" t="s">
        <v>35</v>
      </c>
      <c r="C47" s="17"/>
      <c r="D47" s="17"/>
      <c r="E47" s="17"/>
      <c r="F47" s="17"/>
      <c r="G47" s="25">
        <v>1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5"/>
      <c r="V47" s="29"/>
      <c r="W47" s="18"/>
      <c r="X47" s="18"/>
    </row>
    <row r="48" spans="1:24" ht="39" x14ac:dyDescent="0.25">
      <c r="A48" s="11">
        <v>25</v>
      </c>
      <c r="B48" s="3" t="s">
        <v>26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20"/>
      <c r="R48" s="17"/>
      <c r="S48" s="17"/>
      <c r="T48" s="17"/>
      <c r="U48" s="15"/>
      <c r="V48" s="29"/>
      <c r="W48" s="18"/>
      <c r="X48" s="18"/>
    </row>
    <row r="49" spans="1:24" ht="26.25" x14ac:dyDescent="0.25">
      <c r="A49" s="11">
        <v>26</v>
      </c>
      <c r="B49" s="3" t="s">
        <v>27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5"/>
      <c r="V49" s="29"/>
      <c r="W49" s="18"/>
      <c r="X49" s="18"/>
    </row>
    <row r="50" spans="1:24" x14ac:dyDescent="0.25">
      <c r="A50" s="11"/>
      <c r="B50" s="12" t="s">
        <v>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8">
        <v>1</v>
      </c>
      <c r="R50" s="17"/>
      <c r="S50" s="17"/>
      <c r="T50" s="17"/>
      <c r="U50" s="15"/>
      <c r="V50" s="29"/>
      <c r="W50" s="18"/>
      <c r="X50" s="18"/>
    </row>
    <row r="51" spans="1:24" x14ac:dyDescent="0.25">
      <c r="A51" s="11"/>
      <c r="B51" s="12" t="s">
        <v>36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28">
        <v>1</v>
      </c>
      <c r="R51" s="17"/>
      <c r="S51" s="17"/>
      <c r="T51" s="17"/>
      <c r="U51" s="15"/>
      <c r="V51" s="29"/>
      <c r="W51" s="18"/>
      <c r="X51" s="18"/>
    </row>
    <row r="52" spans="1:24" ht="26.25" x14ac:dyDescent="0.25">
      <c r="A52" s="11">
        <v>28</v>
      </c>
      <c r="B52" s="3" t="s">
        <v>28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5"/>
      <c r="V52" s="29"/>
      <c r="W52" s="18"/>
      <c r="X52" s="18"/>
    </row>
    <row r="53" spans="1:24" ht="39" x14ac:dyDescent="0.25">
      <c r="A53" s="11">
        <v>29</v>
      </c>
      <c r="B53" s="3" t="s">
        <v>29</v>
      </c>
      <c r="C53" s="17"/>
      <c r="D53" s="17"/>
      <c r="E53" s="17"/>
      <c r="F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5"/>
      <c r="V53" s="29"/>
      <c r="W53" s="18"/>
      <c r="X53" s="18"/>
    </row>
    <row r="54" spans="1:24" x14ac:dyDescent="0.25">
      <c r="A54" s="11"/>
      <c r="B54" s="12" t="s">
        <v>5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5"/>
      <c r="V54" s="29"/>
      <c r="W54" s="18"/>
      <c r="X54" s="18"/>
    </row>
    <row r="55" spans="1:24" x14ac:dyDescent="0.25">
      <c r="A55" s="11"/>
      <c r="B55" s="12" t="s">
        <v>37</v>
      </c>
      <c r="C55" s="17"/>
      <c r="D55" s="17"/>
      <c r="E55" s="17"/>
      <c r="F55" s="17"/>
      <c r="G55" s="25">
        <v>2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5"/>
      <c r="V55" s="29"/>
      <c r="W55" s="18"/>
      <c r="X55" s="18"/>
    </row>
    <row r="56" spans="1:24" x14ac:dyDescent="0.25">
      <c r="A56" s="11"/>
      <c r="B56" s="12" t="s">
        <v>36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5"/>
      <c r="V56" s="29"/>
      <c r="W56" s="18"/>
      <c r="X56" s="18"/>
    </row>
    <row r="57" spans="1:24" x14ac:dyDescent="0.25">
      <c r="A57" s="11"/>
      <c r="B57" s="12" t="s">
        <v>38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5"/>
      <c r="V57" s="29"/>
      <c r="W57" s="18"/>
      <c r="X57" s="18"/>
    </row>
    <row r="58" spans="1:24" x14ac:dyDescent="0.25">
      <c r="A58" s="11"/>
      <c r="B58" s="12" t="s">
        <v>61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21"/>
      <c r="N58" s="17"/>
      <c r="O58" s="17"/>
      <c r="P58" s="17"/>
      <c r="Q58" s="17"/>
      <c r="R58" s="17"/>
      <c r="S58" s="17"/>
      <c r="T58" s="17"/>
      <c r="U58" s="15"/>
      <c r="V58" s="29"/>
      <c r="W58" s="18"/>
      <c r="X58" s="18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Prvi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Milos Lazic</cp:lastModifiedBy>
  <cp:lastPrinted>2020-07-30T06:21:16Z</cp:lastPrinted>
  <dcterms:created xsi:type="dcterms:W3CDTF">2019-11-07T11:42:58Z</dcterms:created>
  <dcterms:modified xsi:type="dcterms:W3CDTF">2020-09-01T08:46:03Z</dcterms:modified>
</cp:coreProperties>
</file>