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писак наручилаца " sheetId="7" r:id="rId1"/>
  </sheets>
  <calcPr calcId="152511"/>
</workbook>
</file>

<file path=xl/calcChain.xml><?xml version="1.0" encoding="utf-8"?>
<calcChain xmlns="http://schemas.openxmlformats.org/spreadsheetml/2006/main">
  <c r="E65" i="7" l="1"/>
  <c r="E13" i="7"/>
  <c r="E24" i="7"/>
  <c r="E69" i="7"/>
  <c r="E79" i="7"/>
  <c r="E74" i="7"/>
  <c r="E85" i="7"/>
  <c r="E57" i="7"/>
  <c r="E35" i="7"/>
  <c r="E53" i="7"/>
  <c r="E96" i="7"/>
</calcChain>
</file>

<file path=xl/sharedStrings.xml><?xml version="1.0" encoding="utf-8"?>
<sst xmlns="http://schemas.openxmlformats.org/spreadsheetml/2006/main" count="186" uniqueCount="182">
  <si>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</si>
  <si>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</si>
  <si>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</si>
  <si>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</si>
  <si>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</si>
  <si>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</si>
  <si>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</si>
  <si>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</si>
  <si>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</si>
  <si>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</si>
  <si>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</si>
  <si>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</si>
  <si>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</si>
  <si>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</si>
  <si>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</si>
  <si>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</si>
  <si>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</si>
  <si>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</si>
  <si>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</si>
  <si>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</si>
  <si>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</si>
  <si>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</si>
  <si>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</si>
  <si>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</si>
  <si>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</si>
  <si>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</si>
  <si>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</si>
  <si>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</si>
  <si>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</si>
  <si>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</si>
  <si>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</si>
  <si>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</si>
  <si>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</si>
  <si>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</si>
  <si>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</si>
  <si>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</si>
  <si>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</si>
  <si>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</si>
  <si>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</si>
  <si>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</si>
  <si>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</si>
  <si>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</si>
  <si>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</si>
  <si>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</si>
  <si>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</si>
  <si>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</si>
  <si>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</si>
  <si>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</si>
  <si>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</si>
  <si>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</si>
  <si>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</si>
  <si>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</si>
  <si>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</si>
  <si>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</si>
  <si>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</si>
  <si>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</si>
  <si>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</si>
  <si>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</si>
  <si>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</si>
  <si>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</si>
  <si>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</si>
  <si>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</si>
  <si>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</si>
  <si>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</si>
  <si>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</si>
  <si>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</si>
  <si>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</si>
  <si>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</si>
  <si>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</si>
  <si>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</si>
  <si>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</si>
  <si>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</si>
  <si>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</si>
  <si>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</si>
  <si>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</si>
  <si>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</si>
  <si>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</si>
  <si>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</si>
  <si>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</si>
  <si>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</si>
  <si>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</si>
  <si>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</si>
  <si>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</si>
  <si>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Рада Кончара 46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</si>
  <si>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</si>
  <si>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</si>
  <si>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</si>
  <si>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</si>
  <si>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</si>
  <si>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</si>
  <si>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</si>
  <si>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</si>
  <si>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</si>
  <si>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</si>
  <si>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</si>
  <si>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</si>
  <si>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</si>
  <si>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</si>
  <si>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</si>
  <si>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</si>
  <si>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</si>
  <si>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</si>
  <si>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</si>
  <si>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</si>
  <si>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</si>
  <si>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</si>
  <si>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</si>
  <si>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</si>
  <si>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</si>
  <si>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</si>
  <si>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</si>
  <si>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</si>
  <si>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</si>
  <si>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</si>
  <si>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</si>
  <si>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</si>
  <si>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</si>
  <si>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</si>
  <si>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</si>
  <si>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</si>
  <si>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 xml:space="preserve">Застава завод за здравствену заштиту радника </t>
  </si>
  <si>
    <t xml:space="preserve">Косовска 4, Крагујевац </t>
  </si>
  <si>
    <t>Устаничка 16</t>
  </si>
  <si>
    <t>Дом Здравља Земун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</si>
  <si>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</si>
  <si>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</si>
  <si>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</si>
  <si>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</si>
  <si>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</si>
  <si>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</si>
  <si>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</si>
  <si>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</si>
  <si>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</si>
  <si>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</si>
  <si>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>ОКВИРНА КОЛИЧИНА ПРИРОДНОГ ГАСА ЗА ПЕРИОД ОД ГОДИНУ ДАНА ИЗРАЖЕНА У Sm3</t>
  </si>
  <si>
    <t xml:space="preserve">НАЗИВ ПАРТИЈЕ </t>
  </si>
  <si>
    <t>Специјална болница за физикалну медицину и рехабилитацију - Меленци</t>
  </si>
  <si>
    <t>Завод за јавно здравље Зрењанин</t>
  </si>
  <si>
    <t>Апотека Зрењанин</t>
  </si>
  <si>
    <t>Специјална болница за рехабилитацију - Бања Кањижа</t>
  </si>
  <si>
    <t>Завод за јавно здравље - Кикинда</t>
  </si>
  <si>
    <t>Апотека Вршац</t>
  </si>
  <si>
    <t>Специјална болница за рехабилитацију - Бања Ковиљача</t>
  </si>
  <si>
    <t xml:space="preserve">Апотека Чачак </t>
  </si>
  <si>
    <t>Дом здравља Аранђеловац</t>
  </si>
  <si>
    <t>Општа болница Аранђеловац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</si>
  <si>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</si>
  <si>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</si>
  <si>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</si>
  <si>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</si>
  <si>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</si>
  <si>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</si>
  <si>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</si>
  <si>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</si>
  <si>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</si>
  <si>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</si>
  <si>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</si>
  <si>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</si>
  <si>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</si>
  <si>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Природни гас за потребе здравствених установа са подручја Филијале Краљево</t>
  </si>
  <si>
    <t>УКУПНО ЗА ПАРТИЈУ 10</t>
  </si>
  <si>
    <t>УКУПНО ЗА ПАРТИЈУ 11</t>
  </si>
  <si>
    <t>УКУПНО ЗА ПАРТИЈУ 12</t>
  </si>
  <si>
    <t>УКУПНО ЗА ПАРТИЈУ 13</t>
  </si>
  <si>
    <t>Природни гас за потребе здравствених установа са подручја Филијале Смедерево</t>
  </si>
  <si>
    <t>УКУПНО ЗА ПАРТИЈУ 14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</si>
  <si>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</si>
  <si>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</si>
  <si>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УКУПНО ЗА ПАРТИЈУ 16</t>
  </si>
  <si>
    <t>Природни гас за потребе здравствених установа са подручја Филијале Београд</t>
  </si>
  <si>
    <t>Завод за трансфузију крви Војводине - Нови Сад</t>
  </si>
  <si>
    <t>Бања Русанда бб, 23270 Меленци</t>
  </si>
  <si>
    <t>Др Емила Гаврила 15, Зрењанин</t>
  </si>
  <si>
    <t>Краља Александра I Карађорђевића 47, 23000 Зрењанин</t>
  </si>
  <si>
    <t>Народни парк бб</t>
  </si>
  <si>
    <t>Абрашевићева 32, 26300 Вршац</t>
  </si>
  <si>
    <t>Хајдук Вељкова 9а, Нови Сад</t>
  </si>
  <si>
    <t>Парк 4, 15316 Бања Ковиљача</t>
  </si>
  <si>
    <t>Краља Петра Првог 62, 34300 Аранђеловац</t>
  </si>
  <si>
    <t>Мишарска бб, 34300 Аранђеловац</t>
  </si>
  <si>
    <t>Градско шеталиште 6</t>
  </si>
  <si>
    <t xml:space="preserve">Краља Петра I бр.70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</si>
</sst>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A]General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/>
  </cellStyleXfs>
  <cellXfs count="41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8">
    <cellStyle name="Excel Built-in Normal" xfId="1"/>
    <cellStyle name="Excel Built-in Normal 2" xfId="4"/>
    <cellStyle name="Normal" xfId="0" builtinId="0"/>
    <cellStyle name="Normal 2" xfId="3"/>
    <cellStyle name="Normal 2 2" xfId="2"/>
    <cellStyle name="Normal 3" xfId="6"/>
    <cellStyle name="Normal 4" xfId="7"/>
    <cellStyle name="Normalan_Podaci-električna energija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view="pageBreakPreview" topLeftCell="A73" zoomScale="60" zoomScaleNormal="100" workbookViewId="0">
      <selection activeCell="D48" sqref="D48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4" customWidth="1"/>
  </cols>
  <sheetData>
    <row r="1" spans="1:5" ht="40.5" customHeight="1" x14ac:dyDescent="0.25">
      <c r="A1" s="36" t="s">
        <v>147</v>
      </c>
      <c r="B1" s="36"/>
      <c r="C1" s="36"/>
      <c r="D1" s="36"/>
      <c r="E1" s="36"/>
    </row>
    <row r="2" spans="1:5" ht="63.75" x14ac:dyDescent="0.25">
      <c r="A2" s="5" t="s">
        <v>0</v>
      </c>
      <c r="B2" s="6" t="s">
        <v>135</v>
      </c>
      <c r="C2" s="6" t="s">
        <v>1</v>
      </c>
      <c r="D2" s="6" t="s">
        <v>2</v>
      </c>
      <c r="E2" s="7" t="s">
        <v>134</v>
      </c>
    </row>
    <row r="3" spans="1:5" x14ac:dyDescent="0.25">
      <c r="A3" s="31">
        <v>4</v>
      </c>
      <c r="B3" s="32" t="s">
        <v>148</v>
      </c>
      <c r="C3" s="14" t="s">
        <v>3</v>
      </c>
      <c r="D3" s="14" t="s">
        <v>4</v>
      </c>
      <c r="E3" s="12">
        <v>60000</v>
      </c>
    </row>
    <row r="4" spans="1:5" x14ac:dyDescent="0.25">
      <c r="A4" s="31"/>
      <c r="B4" s="32"/>
      <c r="C4" s="14" t="s">
        <v>5</v>
      </c>
      <c r="D4" s="14" t="s">
        <v>6</v>
      </c>
      <c r="E4" s="12">
        <v>145366</v>
      </c>
    </row>
    <row r="5" spans="1:5" x14ac:dyDescent="0.25">
      <c r="A5" s="31"/>
      <c r="B5" s="32"/>
      <c r="C5" s="14" t="s">
        <v>7</v>
      </c>
      <c r="D5" s="14" t="s">
        <v>8</v>
      </c>
      <c r="E5" s="12">
        <v>100000</v>
      </c>
    </row>
    <row r="6" spans="1:5" ht="25.5" x14ac:dyDescent="0.25">
      <c r="A6" s="31"/>
      <c r="B6" s="32"/>
      <c r="C6" s="14" t="s">
        <v>9</v>
      </c>
      <c r="D6" s="14" t="s">
        <v>10</v>
      </c>
      <c r="E6" s="12">
        <v>50000</v>
      </c>
    </row>
    <row r="7" spans="1:5" ht="25.5" x14ac:dyDescent="0.25">
      <c r="A7" s="31"/>
      <c r="B7" s="32"/>
      <c r="C7" s="14" t="s">
        <v>11</v>
      </c>
      <c r="D7" s="14" t="s">
        <v>84</v>
      </c>
      <c r="E7" s="12">
        <v>144363</v>
      </c>
    </row>
    <row r="8" spans="1:5" ht="25.5" x14ac:dyDescent="0.25">
      <c r="A8" s="31"/>
      <c r="B8" s="32"/>
      <c r="C8" s="14" t="s">
        <v>12</v>
      </c>
      <c r="D8" s="14" t="s">
        <v>13</v>
      </c>
      <c r="E8" s="12">
        <v>1470000</v>
      </c>
    </row>
    <row r="9" spans="1:5" ht="38.25" x14ac:dyDescent="0.25">
      <c r="A9" s="31"/>
      <c r="B9" s="32"/>
      <c r="C9" s="14" t="s">
        <v>136</v>
      </c>
      <c r="D9" s="14" t="s">
        <v>171</v>
      </c>
      <c r="E9" s="12">
        <v>389000</v>
      </c>
    </row>
    <row r="10" spans="1:5" ht="38.25" x14ac:dyDescent="0.25">
      <c r="A10" s="31"/>
      <c r="B10" s="32"/>
      <c r="C10" s="14" t="s">
        <v>14</v>
      </c>
      <c r="D10" s="14" t="s">
        <v>15</v>
      </c>
      <c r="E10" s="12">
        <v>20000</v>
      </c>
    </row>
    <row r="11" spans="1:5" ht="25.5" x14ac:dyDescent="0.25">
      <c r="A11" s="31"/>
      <c r="B11" s="32"/>
      <c r="C11" s="14" t="s">
        <v>137</v>
      </c>
      <c r="D11" s="14" t="s">
        <v>172</v>
      </c>
      <c r="E11" s="12">
        <v>20000</v>
      </c>
    </row>
    <row r="12" spans="1:5" ht="29.25" customHeight="1" x14ac:dyDescent="0.25">
      <c r="A12" s="31"/>
      <c r="B12" s="32"/>
      <c r="C12" s="15" t="s">
        <v>138</v>
      </c>
      <c r="D12" s="14" t="s">
        <v>173</v>
      </c>
      <c r="E12" s="12">
        <v>1</v>
      </c>
    </row>
    <row r="13" spans="1:5" ht="26.25" customHeight="1" x14ac:dyDescent="0.25">
      <c r="A13" s="33" t="s">
        <v>149</v>
      </c>
      <c r="B13" s="34"/>
      <c r="C13" s="34"/>
      <c r="D13" s="35"/>
      <c r="E13" s="7">
        <f>SUM(E3:E12)</f>
        <v>2398730</v>
      </c>
    </row>
    <row r="14" spans="1:5" x14ac:dyDescent="0.25">
      <c r="A14" s="31">
        <v>5</v>
      </c>
      <c r="B14" s="32" t="s">
        <v>150</v>
      </c>
      <c r="C14" s="14" t="s">
        <v>16</v>
      </c>
      <c r="D14" s="14" t="s">
        <v>85</v>
      </c>
      <c r="E14" s="12">
        <v>56000</v>
      </c>
    </row>
    <row r="15" spans="1:5" x14ac:dyDescent="0.25">
      <c r="A15" s="31"/>
      <c r="B15" s="32"/>
      <c r="C15" s="14" t="s">
        <v>17</v>
      </c>
      <c r="D15" s="14" t="s">
        <v>86</v>
      </c>
      <c r="E15" s="12">
        <v>80000</v>
      </c>
    </row>
    <row r="16" spans="1:5" ht="25.5" x14ac:dyDescent="0.25">
      <c r="A16" s="31"/>
      <c r="B16" s="32"/>
      <c r="C16" s="14" t="s">
        <v>18</v>
      </c>
      <c r="D16" s="14" t="s">
        <v>87</v>
      </c>
      <c r="E16" s="12">
        <v>43565</v>
      </c>
    </row>
    <row r="17" spans="1:5" x14ac:dyDescent="0.25">
      <c r="A17" s="31"/>
      <c r="B17" s="32"/>
      <c r="C17" s="14" t="s">
        <v>19</v>
      </c>
      <c r="D17" s="14" t="s">
        <v>88</v>
      </c>
      <c r="E17" s="12">
        <v>20000</v>
      </c>
    </row>
    <row r="18" spans="1:5" x14ac:dyDescent="0.25">
      <c r="A18" s="31"/>
      <c r="B18" s="32"/>
      <c r="C18" s="14" t="s">
        <v>20</v>
      </c>
      <c r="D18" s="14" t="s">
        <v>89</v>
      </c>
      <c r="E18" s="12">
        <v>133512</v>
      </c>
    </row>
    <row r="19" spans="1:5" x14ac:dyDescent="0.25">
      <c r="A19" s="31"/>
      <c r="B19" s="32"/>
      <c r="C19" s="14" t="s">
        <v>21</v>
      </c>
      <c r="D19" s="14" t="s">
        <v>90</v>
      </c>
      <c r="E19" s="12">
        <v>340000</v>
      </c>
    </row>
    <row r="20" spans="1:5" x14ac:dyDescent="0.25">
      <c r="A20" s="31"/>
      <c r="B20" s="32"/>
      <c r="C20" s="14" t="s">
        <v>22</v>
      </c>
      <c r="D20" s="14" t="s">
        <v>91</v>
      </c>
      <c r="E20" s="12">
        <v>470000</v>
      </c>
    </row>
    <row r="21" spans="1:5" ht="25.5" x14ac:dyDescent="0.25">
      <c r="A21" s="31"/>
      <c r="B21" s="32"/>
      <c r="C21" s="14" t="s">
        <v>92</v>
      </c>
      <c r="D21" s="14" t="s">
        <v>87</v>
      </c>
      <c r="E21" s="12">
        <v>100000</v>
      </c>
    </row>
    <row r="22" spans="1:5" ht="25.5" x14ac:dyDescent="0.25">
      <c r="A22" s="31"/>
      <c r="B22" s="32"/>
      <c r="C22" s="14" t="s">
        <v>139</v>
      </c>
      <c r="D22" s="14" t="s">
        <v>174</v>
      </c>
      <c r="E22" s="12">
        <v>94800</v>
      </c>
    </row>
    <row r="23" spans="1:5" ht="25.5" x14ac:dyDescent="0.25">
      <c r="A23" s="31"/>
      <c r="B23" s="32"/>
      <c r="C23" s="15" t="s">
        <v>140</v>
      </c>
      <c r="D23" s="15" t="s">
        <v>181</v>
      </c>
      <c r="E23" s="12">
        <v>11300</v>
      </c>
    </row>
    <row r="24" spans="1:5" ht="24.75" customHeight="1" x14ac:dyDescent="0.25">
      <c r="A24" s="28" t="s">
        <v>151</v>
      </c>
      <c r="B24" s="29"/>
      <c r="C24" s="29"/>
      <c r="D24" s="30"/>
      <c r="E24" s="7">
        <f>SUM(E14:E23)</f>
        <v>1349177</v>
      </c>
    </row>
    <row r="25" spans="1:5" ht="18.75" customHeight="1" x14ac:dyDescent="0.25">
      <c r="A25" s="31">
        <v>6</v>
      </c>
      <c r="B25" s="32" t="s">
        <v>152</v>
      </c>
      <c r="C25" s="14" t="s">
        <v>24</v>
      </c>
      <c r="D25" s="14" t="s">
        <v>93</v>
      </c>
      <c r="E25" s="12">
        <v>85000</v>
      </c>
    </row>
    <row r="26" spans="1:5" ht="21.75" customHeight="1" x14ac:dyDescent="0.25">
      <c r="A26" s="31"/>
      <c r="B26" s="32"/>
      <c r="C26" s="14" t="s">
        <v>23</v>
      </c>
      <c r="D26" s="14" t="s">
        <v>94</v>
      </c>
      <c r="E26" s="12">
        <v>58665</v>
      </c>
    </row>
    <row r="27" spans="1:5" ht="25.5" x14ac:dyDescent="0.25">
      <c r="A27" s="31"/>
      <c r="B27" s="32"/>
      <c r="C27" s="14" t="s">
        <v>95</v>
      </c>
      <c r="D27" s="14" t="s">
        <v>96</v>
      </c>
      <c r="E27" s="12">
        <v>85049</v>
      </c>
    </row>
    <row r="28" spans="1:5" x14ac:dyDescent="0.25">
      <c r="A28" s="31"/>
      <c r="B28" s="32"/>
      <c r="C28" s="14" t="s">
        <v>26</v>
      </c>
      <c r="D28" s="14" t="s">
        <v>97</v>
      </c>
      <c r="E28" s="12">
        <v>65000</v>
      </c>
    </row>
    <row r="29" spans="1:5" x14ac:dyDescent="0.25">
      <c r="A29" s="31"/>
      <c r="B29" s="32"/>
      <c r="C29" s="14" t="s">
        <v>25</v>
      </c>
      <c r="D29" s="14" t="s">
        <v>98</v>
      </c>
      <c r="E29" s="12">
        <v>82500</v>
      </c>
    </row>
    <row r="30" spans="1:5" x14ac:dyDescent="0.25">
      <c r="A30" s="31"/>
      <c r="B30" s="32"/>
      <c r="C30" s="14" t="s">
        <v>27</v>
      </c>
      <c r="D30" s="14" t="s">
        <v>97</v>
      </c>
      <c r="E30" s="12">
        <v>409000</v>
      </c>
    </row>
    <row r="31" spans="1:5" x14ac:dyDescent="0.25">
      <c r="A31" s="31"/>
      <c r="B31" s="32"/>
      <c r="C31" s="14" t="s">
        <v>99</v>
      </c>
      <c r="D31" s="14" t="s">
        <v>100</v>
      </c>
      <c r="E31" s="12">
        <v>1030000</v>
      </c>
    </row>
    <row r="32" spans="1:5" ht="38.25" x14ac:dyDescent="0.25">
      <c r="A32" s="31"/>
      <c r="B32" s="32"/>
      <c r="C32" s="14" t="s">
        <v>101</v>
      </c>
      <c r="D32" s="14" t="s">
        <v>102</v>
      </c>
      <c r="E32" s="12">
        <v>785332</v>
      </c>
    </row>
    <row r="33" spans="1:5" ht="25.5" x14ac:dyDescent="0.25">
      <c r="A33" s="31"/>
      <c r="B33" s="32"/>
      <c r="C33" s="14" t="s">
        <v>103</v>
      </c>
      <c r="D33" s="14" t="s">
        <v>104</v>
      </c>
      <c r="E33" s="12">
        <v>720000</v>
      </c>
    </row>
    <row r="34" spans="1:5" ht="19.5" customHeight="1" x14ac:dyDescent="0.25">
      <c r="A34" s="31"/>
      <c r="B34" s="32"/>
      <c r="C34" s="15" t="s">
        <v>141</v>
      </c>
      <c r="D34" s="15" t="s">
        <v>175</v>
      </c>
      <c r="E34" s="12">
        <v>4991</v>
      </c>
    </row>
    <row r="35" spans="1:5" ht="24.75" customHeight="1" x14ac:dyDescent="0.25">
      <c r="A35" s="28" t="s">
        <v>153</v>
      </c>
      <c r="B35" s="29"/>
      <c r="C35" s="29"/>
      <c r="D35" s="30"/>
      <c r="E35" s="7">
        <f>SUM(E25:E34)</f>
        <v>3325537</v>
      </c>
    </row>
    <row r="36" spans="1:5" x14ac:dyDescent="0.25">
      <c r="A36" s="31">
        <v>7</v>
      </c>
      <c r="B36" s="32" t="s">
        <v>154</v>
      </c>
      <c r="C36" s="26" t="s">
        <v>28</v>
      </c>
      <c r="D36" s="26" t="s">
        <v>29</v>
      </c>
      <c r="E36" s="24">
        <v>161000</v>
      </c>
    </row>
    <row r="37" spans="1:5" ht="17.25" customHeight="1" x14ac:dyDescent="0.25">
      <c r="A37" s="31"/>
      <c r="B37" s="32"/>
      <c r="C37" s="27"/>
      <c r="D37" s="27"/>
      <c r="E37" s="25"/>
    </row>
    <row r="38" spans="1:5" ht="25.5" x14ac:dyDescent="0.25">
      <c r="A38" s="31"/>
      <c r="B38" s="32"/>
      <c r="C38" s="14" t="s">
        <v>30</v>
      </c>
      <c r="D38" s="14" t="s">
        <v>31</v>
      </c>
      <c r="E38" s="12">
        <v>46300</v>
      </c>
    </row>
    <row r="39" spans="1:5" ht="25.5" x14ac:dyDescent="0.25">
      <c r="A39" s="31"/>
      <c r="B39" s="32"/>
      <c r="C39" s="14" t="s">
        <v>32</v>
      </c>
      <c r="D39" s="14" t="s">
        <v>33</v>
      </c>
      <c r="E39" s="12">
        <v>6000</v>
      </c>
    </row>
    <row r="40" spans="1:5" ht="19.5" customHeight="1" x14ac:dyDescent="0.25">
      <c r="A40" s="31"/>
      <c r="B40" s="32"/>
      <c r="C40" s="14" t="s">
        <v>34</v>
      </c>
      <c r="D40" s="14" t="s">
        <v>35</v>
      </c>
      <c r="E40" s="12">
        <v>3750</v>
      </c>
    </row>
    <row r="41" spans="1:5" ht="21.75" customHeight="1" x14ac:dyDescent="0.25">
      <c r="A41" s="31"/>
      <c r="B41" s="32"/>
      <c r="C41" s="14" t="s">
        <v>36</v>
      </c>
      <c r="D41" s="14" t="s">
        <v>37</v>
      </c>
      <c r="E41" s="12">
        <v>93449</v>
      </c>
    </row>
    <row r="42" spans="1:5" ht="25.5" x14ac:dyDescent="0.25">
      <c r="A42" s="31"/>
      <c r="B42" s="32"/>
      <c r="C42" s="14" t="s">
        <v>38</v>
      </c>
      <c r="D42" s="14" t="s">
        <v>39</v>
      </c>
      <c r="E42" s="12">
        <v>60000</v>
      </c>
    </row>
    <row r="43" spans="1:5" ht="25.5" x14ac:dyDescent="0.25">
      <c r="A43" s="31"/>
      <c r="B43" s="32"/>
      <c r="C43" s="14" t="s">
        <v>40</v>
      </c>
      <c r="D43" s="14" t="s">
        <v>41</v>
      </c>
      <c r="E43" s="12">
        <v>11500</v>
      </c>
    </row>
    <row r="44" spans="1:5" x14ac:dyDescent="0.25">
      <c r="A44" s="31"/>
      <c r="B44" s="32"/>
      <c r="C44" s="14" t="s">
        <v>42</v>
      </c>
      <c r="D44" s="14" t="s">
        <v>43</v>
      </c>
      <c r="E44" s="12">
        <v>10500</v>
      </c>
    </row>
    <row r="45" spans="1:5" ht="25.5" x14ac:dyDescent="0.25">
      <c r="A45" s="31"/>
      <c r="B45" s="32"/>
      <c r="C45" s="14" t="s">
        <v>44</v>
      </c>
      <c r="D45" s="14" t="s">
        <v>45</v>
      </c>
      <c r="E45" s="12">
        <v>230000</v>
      </c>
    </row>
    <row r="46" spans="1:5" ht="25.5" x14ac:dyDescent="0.25">
      <c r="A46" s="31"/>
      <c r="B46" s="32"/>
      <c r="C46" s="14" t="s">
        <v>46</v>
      </c>
      <c r="D46" s="1" t="s">
        <v>47</v>
      </c>
      <c r="E46" s="12">
        <v>675000</v>
      </c>
    </row>
    <row r="47" spans="1:5" ht="25.5" x14ac:dyDescent="0.25">
      <c r="A47" s="31"/>
      <c r="B47" s="32"/>
      <c r="C47" s="14" t="s">
        <v>48</v>
      </c>
      <c r="D47" s="1" t="s">
        <v>47</v>
      </c>
      <c r="E47" s="12">
        <v>736600</v>
      </c>
    </row>
    <row r="48" spans="1:5" ht="38.25" x14ac:dyDescent="0.25">
      <c r="A48" s="31"/>
      <c r="B48" s="32"/>
      <c r="C48" s="14" t="s">
        <v>49</v>
      </c>
      <c r="D48" s="1" t="s">
        <v>47</v>
      </c>
      <c r="E48" s="12">
        <v>646800</v>
      </c>
    </row>
    <row r="49" spans="1:5" ht="25.5" x14ac:dyDescent="0.25">
      <c r="A49" s="31"/>
      <c r="B49" s="32"/>
      <c r="C49" s="14" t="s">
        <v>50</v>
      </c>
      <c r="D49" s="14" t="s">
        <v>51</v>
      </c>
      <c r="E49" s="12">
        <v>390000</v>
      </c>
    </row>
    <row r="50" spans="1:5" ht="25.5" x14ac:dyDescent="0.25">
      <c r="A50" s="31"/>
      <c r="B50" s="32"/>
      <c r="C50" s="14" t="s">
        <v>52</v>
      </c>
      <c r="D50" s="14" t="s">
        <v>133</v>
      </c>
      <c r="E50" s="12">
        <v>40000</v>
      </c>
    </row>
    <row r="51" spans="1:5" ht="25.5" x14ac:dyDescent="0.25">
      <c r="A51" s="31"/>
      <c r="B51" s="32"/>
      <c r="C51" s="14" t="s">
        <v>53</v>
      </c>
      <c r="D51" s="14" t="s">
        <v>54</v>
      </c>
      <c r="E51" s="12">
        <v>21000</v>
      </c>
    </row>
    <row r="52" spans="1:5" ht="25.5" x14ac:dyDescent="0.25">
      <c r="A52" s="31"/>
      <c r="B52" s="32"/>
      <c r="C52" s="15" t="s">
        <v>170</v>
      </c>
      <c r="D52" s="15" t="s">
        <v>176</v>
      </c>
      <c r="E52" s="12">
        <v>26500</v>
      </c>
    </row>
    <row r="53" spans="1:5" ht="26.25" customHeight="1" x14ac:dyDescent="0.25">
      <c r="A53" s="28" t="s">
        <v>155</v>
      </c>
      <c r="B53" s="29"/>
      <c r="C53" s="29"/>
      <c r="D53" s="30"/>
      <c r="E53" s="7">
        <f>SUM(E36:E52)</f>
        <v>3158399</v>
      </c>
    </row>
    <row r="54" spans="1:5" ht="25.5" x14ac:dyDescent="0.25">
      <c r="A54" s="31">
        <v>8</v>
      </c>
      <c r="B54" s="32" t="s">
        <v>156</v>
      </c>
      <c r="C54" s="17" t="s">
        <v>105</v>
      </c>
      <c r="D54" s="17" t="s">
        <v>106</v>
      </c>
      <c r="E54" s="11">
        <v>1449224</v>
      </c>
    </row>
    <row r="55" spans="1:5" ht="25.5" x14ac:dyDescent="0.25">
      <c r="A55" s="31"/>
      <c r="B55" s="32"/>
      <c r="C55" s="17" t="s">
        <v>107</v>
      </c>
      <c r="D55" s="17" t="s">
        <v>108</v>
      </c>
      <c r="E55" s="11">
        <v>3000</v>
      </c>
    </row>
    <row r="56" spans="1:5" ht="38.25" x14ac:dyDescent="0.25">
      <c r="A56" s="31"/>
      <c r="B56" s="32"/>
      <c r="C56" s="16" t="s">
        <v>142</v>
      </c>
      <c r="D56" s="19" t="s">
        <v>177</v>
      </c>
      <c r="E56" s="11">
        <v>701910</v>
      </c>
    </row>
    <row r="57" spans="1:5" ht="27" customHeight="1" x14ac:dyDescent="0.25">
      <c r="A57" s="28" t="s">
        <v>157</v>
      </c>
      <c r="B57" s="29"/>
      <c r="C57" s="29"/>
      <c r="D57" s="30"/>
      <c r="E57" s="7">
        <f>SUM(E54:E56)</f>
        <v>2154134</v>
      </c>
    </row>
    <row r="58" spans="1:5" ht="20.25" customHeight="1" x14ac:dyDescent="0.25">
      <c r="A58" s="31">
        <v>10</v>
      </c>
      <c r="B58" s="32" t="s">
        <v>158</v>
      </c>
      <c r="C58" s="14" t="s">
        <v>115</v>
      </c>
      <c r="D58" s="14" t="s">
        <v>116</v>
      </c>
      <c r="E58" s="12">
        <v>51700</v>
      </c>
    </row>
    <row r="59" spans="1:5" x14ac:dyDescent="0.25">
      <c r="A59" s="31"/>
      <c r="B59" s="32"/>
      <c r="C59" s="14" t="s">
        <v>56</v>
      </c>
      <c r="D59" s="14" t="s">
        <v>57</v>
      </c>
      <c r="E59" s="12">
        <v>30000</v>
      </c>
    </row>
    <row r="60" spans="1:5" x14ac:dyDescent="0.25">
      <c r="A60" s="31"/>
      <c r="B60" s="32"/>
      <c r="C60" s="14" t="s">
        <v>144</v>
      </c>
      <c r="D60" s="14" t="s">
        <v>178</v>
      </c>
      <c r="E60" s="12">
        <v>49080</v>
      </c>
    </row>
    <row r="61" spans="1:5" x14ac:dyDescent="0.25">
      <c r="A61" s="31"/>
      <c r="B61" s="32"/>
      <c r="C61" s="14" t="s">
        <v>145</v>
      </c>
      <c r="D61" s="14" t="s">
        <v>179</v>
      </c>
      <c r="E61" s="12">
        <v>190129</v>
      </c>
    </row>
    <row r="62" spans="1:5" ht="38.25" x14ac:dyDescent="0.25">
      <c r="A62" s="31"/>
      <c r="B62" s="32"/>
      <c r="C62" s="14" t="s">
        <v>117</v>
      </c>
      <c r="D62" s="14" t="s">
        <v>118</v>
      </c>
      <c r="E62" s="12">
        <v>75000</v>
      </c>
    </row>
    <row r="63" spans="1:5" x14ac:dyDescent="0.25">
      <c r="A63" s="31"/>
      <c r="B63" s="32"/>
      <c r="C63" s="14" t="s">
        <v>119</v>
      </c>
      <c r="D63" s="14" t="s">
        <v>55</v>
      </c>
      <c r="E63" s="12">
        <v>15450</v>
      </c>
    </row>
    <row r="64" spans="1:5" ht="25.5" x14ac:dyDescent="0.25">
      <c r="A64" s="31"/>
      <c r="B64" s="32"/>
      <c r="C64" s="14" t="s">
        <v>120</v>
      </c>
      <c r="D64" s="14" t="s">
        <v>121</v>
      </c>
      <c r="E64" s="12">
        <v>120000</v>
      </c>
    </row>
    <row r="65" spans="1:5" ht="28.5" customHeight="1" x14ac:dyDescent="0.25">
      <c r="A65" s="28" t="s">
        <v>160</v>
      </c>
      <c r="B65" s="29"/>
      <c r="C65" s="29"/>
      <c r="D65" s="30"/>
      <c r="E65" s="7">
        <f>SUM(E58:E64)</f>
        <v>531359</v>
      </c>
    </row>
    <row r="66" spans="1:5" ht="25.5" x14ac:dyDescent="0.25">
      <c r="A66" s="31">
        <v>11</v>
      </c>
      <c r="B66" s="32" t="s">
        <v>159</v>
      </c>
      <c r="C66" s="14" t="s">
        <v>75</v>
      </c>
      <c r="D66" s="14" t="s">
        <v>72</v>
      </c>
      <c r="E66" s="12">
        <v>1300000</v>
      </c>
    </row>
    <row r="67" spans="1:5" x14ac:dyDescent="0.25">
      <c r="A67" s="31"/>
      <c r="B67" s="32"/>
      <c r="C67" s="14" t="s">
        <v>73</v>
      </c>
      <c r="D67" s="14" t="s">
        <v>74</v>
      </c>
      <c r="E67" s="12">
        <v>75000</v>
      </c>
    </row>
    <row r="68" spans="1:5" ht="38.25" x14ac:dyDescent="0.25">
      <c r="A68" s="31"/>
      <c r="B68" s="32"/>
      <c r="C68" s="14" t="s">
        <v>76</v>
      </c>
      <c r="D68" s="14" t="s">
        <v>77</v>
      </c>
      <c r="E68" s="2">
        <v>510000</v>
      </c>
    </row>
    <row r="69" spans="1:5" ht="25.5" customHeight="1" x14ac:dyDescent="0.25">
      <c r="A69" s="28" t="s">
        <v>161</v>
      </c>
      <c r="B69" s="29"/>
      <c r="C69" s="29"/>
      <c r="D69" s="30"/>
      <c r="E69" s="10">
        <f>SUM(E66:E68)</f>
        <v>1885000</v>
      </c>
    </row>
    <row r="70" spans="1:5" x14ac:dyDescent="0.25">
      <c r="A70" s="31">
        <v>12</v>
      </c>
      <c r="B70" s="32" t="s">
        <v>164</v>
      </c>
      <c r="C70" s="26" t="s">
        <v>109</v>
      </c>
      <c r="D70" s="26" t="s">
        <v>110</v>
      </c>
      <c r="E70" s="24">
        <v>44219</v>
      </c>
    </row>
    <row r="71" spans="1:5" ht="15.75" customHeight="1" x14ac:dyDescent="0.25">
      <c r="A71" s="31"/>
      <c r="B71" s="32"/>
      <c r="C71" s="27"/>
      <c r="D71" s="27"/>
      <c r="E71" s="25"/>
    </row>
    <row r="72" spans="1:5" ht="25.5" x14ac:dyDescent="0.25">
      <c r="A72" s="31"/>
      <c r="B72" s="32"/>
      <c r="C72" s="14" t="s">
        <v>111</v>
      </c>
      <c r="D72" s="14" t="s">
        <v>112</v>
      </c>
      <c r="E72" s="12">
        <v>70000</v>
      </c>
    </row>
    <row r="73" spans="1:5" ht="25.5" x14ac:dyDescent="0.25">
      <c r="A73" s="31"/>
      <c r="B73" s="32"/>
      <c r="C73" s="14" t="s">
        <v>113</v>
      </c>
      <c r="D73" s="14" t="s">
        <v>114</v>
      </c>
      <c r="E73" s="12">
        <v>581000</v>
      </c>
    </row>
    <row r="74" spans="1:5" ht="24" customHeight="1" x14ac:dyDescent="0.25">
      <c r="A74" s="28" t="s">
        <v>162</v>
      </c>
      <c r="B74" s="29"/>
      <c r="C74" s="29"/>
      <c r="D74" s="30"/>
      <c r="E74" s="7">
        <f>SUM(E70:E73)</f>
        <v>695219</v>
      </c>
    </row>
    <row r="75" spans="1:5" x14ac:dyDescent="0.25">
      <c r="A75" s="31">
        <v>13</v>
      </c>
      <c r="B75" s="32" t="s">
        <v>166</v>
      </c>
      <c r="C75" s="26" t="s">
        <v>58</v>
      </c>
      <c r="D75" s="26" t="s">
        <v>59</v>
      </c>
      <c r="E75" s="24">
        <v>529650</v>
      </c>
    </row>
    <row r="76" spans="1:5" ht="9.75" customHeight="1" x14ac:dyDescent="0.25">
      <c r="A76" s="31"/>
      <c r="B76" s="32"/>
      <c r="C76" s="27"/>
      <c r="D76" s="27"/>
      <c r="E76" s="25"/>
    </row>
    <row r="77" spans="1:5" ht="23.25" customHeight="1" x14ac:dyDescent="0.25">
      <c r="A77" s="31"/>
      <c r="B77" s="32"/>
      <c r="C77" s="14" t="s">
        <v>60</v>
      </c>
      <c r="D77" s="14" t="s">
        <v>61</v>
      </c>
      <c r="E77" s="12">
        <v>700000</v>
      </c>
    </row>
    <row r="78" spans="1:5" ht="19.5" customHeight="1" x14ac:dyDescent="0.25">
      <c r="A78" s="31"/>
      <c r="B78" s="32"/>
      <c r="C78" s="20" t="s">
        <v>62</v>
      </c>
      <c r="D78" s="20" t="s">
        <v>63</v>
      </c>
      <c r="E78" s="21">
        <v>233448</v>
      </c>
    </row>
    <row r="79" spans="1:5" ht="22.5" customHeight="1" x14ac:dyDescent="0.25">
      <c r="A79" s="28" t="s">
        <v>163</v>
      </c>
      <c r="B79" s="29"/>
      <c r="C79" s="29"/>
      <c r="D79" s="30"/>
      <c r="E79" s="7">
        <f>SUM(E75:E78)</f>
        <v>1463098</v>
      </c>
    </row>
    <row r="80" spans="1:5" ht="25.5" x14ac:dyDescent="0.25">
      <c r="A80" s="31">
        <v>14</v>
      </c>
      <c r="B80" s="32" t="s">
        <v>167</v>
      </c>
      <c r="C80" s="14" t="s">
        <v>64</v>
      </c>
      <c r="D80" s="14" t="s">
        <v>65</v>
      </c>
      <c r="E80" s="12">
        <v>66423</v>
      </c>
    </row>
    <row r="81" spans="1:5" ht="25.5" x14ac:dyDescent="0.25">
      <c r="A81" s="31"/>
      <c r="B81" s="32"/>
      <c r="C81" s="14" t="s">
        <v>66</v>
      </c>
      <c r="D81" s="14" t="s">
        <v>67</v>
      </c>
      <c r="E81" s="12">
        <v>275000</v>
      </c>
    </row>
    <row r="82" spans="1:5" x14ac:dyDescent="0.25">
      <c r="A82" s="31"/>
      <c r="B82" s="32"/>
      <c r="C82" s="14" t="s">
        <v>68</v>
      </c>
      <c r="D82" s="14" t="s">
        <v>69</v>
      </c>
      <c r="E82" s="12">
        <v>83000</v>
      </c>
    </row>
    <row r="83" spans="1:5" x14ac:dyDescent="0.25">
      <c r="A83" s="31"/>
      <c r="B83" s="32"/>
      <c r="C83" s="14" t="s">
        <v>70</v>
      </c>
      <c r="D83" s="14" t="s">
        <v>71</v>
      </c>
      <c r="E83" s="12">
        <v>1250000</v>
      </c>
    </row>
    <row r="84" spans="1:5" x14ac:dyDescent="0.25">
      <c r="A84" s="31"/>
      <c r="B84" s="32"/>
      <c r="C84" s="15" t="s">
        <v>143</v>
      </c>
      <c r="D84" s="15" t="s">
        <v>180</v>
      </c>
      <c r="E84" s="12">
        <v>3000</v>
      </c>
    </row>
    <row r="85" spans="1:5" ht="23.25" customHeight="1" x14ac:dyDescent="0.25">
      <c r="A85" s="28" t="s">
        <v>165</v>
      </c>
      <c r="B85" s="29"/>
      <c r="C85" s="29"/>
      <c r="D85" s="30"/>
      <c r="E85" s="10">
        <f>SUM(E80:E84)</f>
        <v>1677423</v>
      </c>
    </row>
    <row r="86" spans="1:5" ht="12" customHeight="1" x14ac:dyDescent="0.25">
      <c r="A86" s="37">
        <v>16</v>
      </c>
      <c r="B86" s="38" t="s">
        <v>169</v>
      </c>
      <c r="C86" s="26" t="s">
        <v>78</v>
      </c>
      <c r="D86" s="39" t="s">
        <v>122</v>
      </c>
      <c r="E86" s="22">
        <v>8500</v>
      </c>
    </row>
    <row r="87" spans="1:5" ht="10.5" customHeight="1" x14ac:dyDescent="0.25">
      <c r="A87" s="37"/>
      <c r="B87" s="38"/>
      <c r="C87" s="27"/>
      <c r="D87" s="40"/>
      <c r="E87" s="23"/>
    </row>
    <row r="88" spans="1:5" ht="19.5" customHeight="1" x14ac:dyDescent="0.25">
      <c r="A88" s="37"/>
      <c r="B88" s="38"/>
      <c r="C88" s="14" t="s">
        <v>123</v>
      </c>
      <c r="D88" s="9" t="s">
        <v>83</v>
      </c>
      <c r="E88" s="13">
        <v>55000</v>
      </c>
    </row>
    <row r="89" spans="1:5" x14ac:dyDescent="0.25">
      <c r="A89" s="37"/>
      <c r="B89" s="38"/>
      <c r="C89" s="14" t="s">
        <v>124</v>
      </c>
      <c r="D89" s="9" t="s">
        <v>125</v>
      </c>
      <c r="E89" s="13">
        <v>4000</v>
      </c>
    </row>
    <row r="90" spans="1:5" ht="25.5" x14ac:dyDescent="0.25">
      <c r="A90" s="37"/>
      <c r="B90" s="38"/>
      <c r="C90" s="14" t="s">
        <v>126</v>
      </c>
      <c r="D90" s="9" t="s">
        <v>127</v>
      </c>
      <c r="E90" s="3">
        <v>47000</v>
      </c>
    </row>
    <row r="91" spans="1:5" x14ac:dyDescent="0.25">
      <c r="A91" s="37"/>
      <c r="B91" s="38"/>
      <c r="C91" s="14" t="s">
        <v>82</v>
      </c>
      <c r="D91" s="9" t="s">
        <v>128</v>
      </c>
      <c r="E91" s="13">
        <v>77000</v>
      </c>
    </row>
    <row r="92" spans="1:5" ht="25.5" x14ac:dyDescent="0.25">
      <c r="A92" s="37"/>
      <c r="B92" s="38"/>
      <c r="C92" s="14" t="s">
        <v>129</v>
      </c>
      <c r="D92" s="9" t="s">
        <v>81</v>
      </c>
      <c r="E92" s="13">
        <v>84000</v>
      </c>
    </row>
    <row r="93" spans="1:5" ht="25.5" x14ac:dyDescent="0.25">
      <c r="A93" s="37"/>
      <c r="B93" s="38"/>
      <c r="C93" s="14" t="s">
        <v>146</v>
      </c>
      <c r="D93" s="9" t="s">
        <v>80</v>
      </c>
      <c r="E93" s="13">
        <v>430000</v>
      </c>
    </row>
    <row r="94" spans="1:5" ht="25.5" x14ac:dyDescent="0.25">
      <c r="A94" s="37"/>
      <c r="B94" s="38"/>
      <c r="C94" s="14" t="s">
        <v>130</v>
      </c>
      <c r="D94" s="9" t="s">
        <v>131</v>
      </c>
      <c r="E94" s="13">
        <v>240000</v>
      </c>
    </row>
    <row r="95" spans="1:5" x14ac:dyDescent="0.25">
      <c r="A95" s="37"/>
      <c r="B95" s="38"/>
      <c r="C95" s="14" t="s">
        <v>79</v>
      </c>
      <c r="D95" s="9" t="s">
        <v>132</v>
      </c>
      <c r="E95" s="13">
        <v>9000000</v>
      </c>
    </row>
    <row r="96" spans="1:5" ht="25.5" customHeight="1" x14ac:dyDescent="0.25">
      <c r="A96" s="28" t="s">
        <v>168</v>
      </c>
      <c r="B96" s="29"/>
      <c r="C96" s="29"/>
      <c r="D96" s="30"/>
      <c r="E96" s="8">
        <f>SUM(E86:E95)</f>
        <v>9945500</v>
      </c>
    </row>
    <row r="98" spans="5:5" x14ac:dyDescent="0.25">
      <c r="E98" s="18"/>
    </row>
  </sheetData>
  <mergeCells count="46">
    <mergeCell ref="A85:D85"/>
    <mergeCell ref="A96:D96"/>
    <mergeCell ref="A86:A95"/>
    <mergeCell ref="B86:B95"/>
    <mergeCell ref="A79:D79"/>
    <mergeCell ref="C86:C87"/>
    <mergeCell ref="D86:D87"/>
    <mergeCell ref="B58:B64"/>
    <mergeCell ref="D36:D37"/>
    <mergeCell ref="A54:A56"/>
    <mergeCell ref="B54:B56"/>
    <mergeCell ref="A75:A78"/>
    <mergeCell ref="B75:B78"/>
    <mergeCell ref="A70:A73"/>
    <mergeCell ref="B70:B73"/>
    <mergeCell ref="A69:D69"/>
    <mergeCell ref="A74:D74"/>
    <mergeCell ref="A13:D13"/>
    <mergeCell ref="A24:D24"/>
    <mergeCell ref="C36:C37"/>
    <mergeCell ref="A1:E1"/>
    <mergeCell ref="A3:A12"/>
    <mergeCell ref="B3:B12"/>
    <mergeCell ref="A25:A34"/>
    <mergeCell ref="B25:B34"/>
    <mergeCell ref="A36:A52"/>
    <mergeCell ref="B36:B52"/>
    <mergeCell ref="A14:A23"/>
    <mergeCell ref="B14:B23"/>
    <mergeCell ref="A35:D35"/>
    <mergeCell ref="E86:E87"/>
    <mergeCell ref="E36:E37"/>
    <mergeCell ref="C70:C71"/>
    <mergeCell ref="D70:D71"/>
    <mergeCell ref="E70:E71"/>
    <mergeCell ref="C75:C76"/>
    <mergeCell ref="D75:D76"/>
    <mergeCell ref="E75:E76"/>
    <mergeCell ref="A65:D65"/>
    <mergeCell ref="A80:A84"/>
    <mergeCell ref="B80:B84"/>
    <mergeCell ref="A66:A68"/>
    <mergeCell ref="B66:B68"/>
    <mergeCell ref="A53:D53"/>
    <mergeCell ref="A57:D57"/>
    <mergeCell ref="A58:A64"/>
  </mergeCells>
  <pageMargins left="0.7" right="0.7" top="0.75" bottom="0.75" header="0.3" footer="0.3"/>
  <pageSetup scale="68" fitToHeight="0" orientation="portrait" horizontalDpi="4294967294" verticalDpi="4294967294" r:id="rId1"/>
  <rowBreaks count="2" manualBreakCount="2">
    <brk id="43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наручилаца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2019-07-25T10:44:45Z</dcterms:modified>
</cp:coreProperties>
</file>