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ovic\Desktop\PRERASPODELA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Sheet1!$B$1:$B$53</definedName>
    <definedName name="_xlnm.Print_Area" localSheetId="0">Sheet1!$A$1:$H$54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13" i="1"/>
</calcChain>
</file>

<file path=xl/sharedStrings.xml><?xml version="1.0" encoding="utf-8"?>
<sst xmlns="http://schemas.openxmlformats.org/spreadsheetml/2006/main" count="218" uniqueCount="97">
  <si>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</si>
  <si>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</si>
  <si>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</si>
  <si>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</si>
  <si>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</si>
  <si>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</si>
  <si>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</si>
  <si>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</si>
  <si>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</si>
  <si>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</si>
  <si>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</si>
  <si>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</si>
  <si>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</si>
  <si>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</si>
  <si>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</si>
  <si>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</si>
  <si>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</si>
  <si>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</si>
  <si>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</si>
  <si>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</si>
  <si>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</si>
  <si>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</si>
  <si>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</si>
  <si>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</si>
  <si>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</si>
  <si>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</si>
  <si>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</si>
  <si>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</si>
  <si>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</si>
  <si>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</si>
  <si>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</si>
  <si>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</si>
  <si>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</si>
  <si>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</si>
  <si>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</si>
  <si>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</si>
  <si>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</si>
  <si>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</si>
  <si>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</si>
  <si>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</si>
  <si>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</si>
  <si>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</si>
  <si>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</si>
  <si>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</si>
  <si>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</si>
  <si>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</si>
  <si>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</si>
  <si>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</si>
  <si>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</si>
  <si>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</si>
  <si>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</si>
  <si>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</si>
  <si>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</si>
  <si>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</si>
  <si>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</si>
  <si>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</si>
  <si>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</si>
  <si>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</si>
  <si>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</si>
  <si>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</si>
  <si>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</si>
  <si>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</si>
  <si>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</si>
  <si>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</si>
  <si>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</si>
  <si>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</si>
  <si>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</si>
  <si>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</si>
  <si>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</si>
  <si>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</si>
  <si>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</si>
  <si>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</si>
  <si>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</si>
  <si>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</si>
  <si>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</si>
  <si>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Датум: 19.12.2019. године</t>
  </si>
  <si>
    <t>+16</t>
  </si>
  <si>
    <t>+5600</t>
  </si>
  <si>
    <t>taligluceraza alfa za novouvedene pacijente</t>
  </si>
  <si>
    <t>+8800</t>
  </si>
  <si>
    <t>+99</t>
  </si>
  <si>
    <t>+96</t>
  </si>
  <si>
    <t>+60</t>
  </si>
  <si>
    <t>everolimus 10 mg, za lečenje neuroendokrinog tumora pankreasa i pluća</t>
  </si>
  <si>
    <t>Afinitor®</t>
  </si>
  <si>
    <t>Неуроендокрини тумор</t>
  </si>
  <si>
    <t>+120</t>
  </si>
  <si>
    <t>pasireotid 40 mg za lečenje akromegalije</t>
  </si>
  <si>
    <t>Signifor®</t>
  </si>
  <si>
    <t>+6</t>
  </si>
  <si>
    <t>+180</t>
  </si>
  <si>
    <t>everolimus 5 mg, za lečenje tuberozne skleroze i SEGA tumora</t>
  </si>
  <si>
    <t>Votubia®</t>
  </si>
  <si>
    <t>tuberozne skleroze i SEGA tumora</t>
  </si>
  <si>
    <t>+300</t>
  </si>
  <si>
    <t>+90</t>
  </si>
  <si>
    <t>59019.16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</si>
</sst>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/>
    <xf numFmtId="0" fontId="9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2" fontId="11" fillId="0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10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1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</cellXfs>
  <cellStyles count="3">
    <cellStyle name="Normal" xfId="0" builtinId="0"/>
    <cellStyle name="Normal 1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20.5703125" style="12" customWidth="1"/>
    <col min="2" max="2" width="8.7109375" style="12" customWidth="1"/>
    <col min="3" max="3" width="35.28515625" style="12" customWidth="1"/>
    <col min="4" max="4" width="18" style="12" customWidth="1"/>
    <col min="5" max="5" width="12.140625" style="12" customWidth="1"/>
    <col min="6" max="6" width="14" style="14" customWidth="1"/>
    <col min="7" max="7" width="30.42578125" style="10" customWidth="1"/>
    <col min="8" max="8" width="14" style="37" customWidth="1"/>
    <col min="9" max="16384" width="9.140625" style="12"/>
  </cols>
  <sheetData>
    <row r="1" spans="1:14" ht="15" customHeight="1" x14ac:dyDescent="0.25">
      <c r="A1" s="45" t="s">
        <v>10</v>
      </c>
      <c r="B1" s="45"/>
      <c r="C1" s="45"/>
      <c r="D1" s="45"/>
      <c r="E1" s="45"/>
      <c r="F1" s="45"/>
      <c r="G1" s="45"/>
      <c r="H1" s="51"/>
    </row>
    <row r="2" spans="1:14" x14ac:dyDescent="0.25">
      <c r="A2" s="45"/>
      <c r="B2" s="45"/>
      <c r="C2" s="45"/>
      <c r="D2" s="45"/>
      <c r="E2" s="45"/>
      <c r="F2" s="45"/>
      <c r="G2" s="45"/>
      <c r="H2" s="52"/>
    </row>
    <row r="3" spans="1:14" x14ac:dyDescent="0.25">
      <c r="A3" s="13"/>
      <c r="B3" s="13"/>
      <c r="C3" s="13"/>
      <c r="H3" s="52"/>
    </row>
    <row r="4" spans="1:14" x14ac:dyDescent="0.25">
      <c r="A4" s="15" t="s">
        <v>9</v>
      </c>
      <c r="B4" s="16"/>
      <c r="G4" s="17" t="s">
        <v>75</v>
      </c>
      <c r="H4" s="52"/>
    </row>
    <row r="5" spans="1:14" x14ac:dyDescent="0.25">
      <c r="H5" s="52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50"/>
    </row>
    <row r="7" spans="1:14" ht="27.75" customHeight="1" x14ac:dyDescent="0.25">
      <c r="A7" s="46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20">
        <v>194</v>
      </c>
      <c r="G7" s="7" t="s">
        <v>25</v>
      </c>
      <c r="H7" s="50"/>
    </row>
    <row r="8" spans="1:14" ht="27.75" customHeight="1" x14ac:dyDescent="0.25">
      <c r="A8" s="46"/>
      <c r="B8" s="8">
        <v>3</v>
      </c>
      <c r="C8" s="8" t="s">
        <v>26</v>
      </c>
      <c r="D8" s="8" t="s">
        <v>27</v>
      </c>
      <c r="E8" s="5" t="s">
        <v>20</v>
      </c>
      <c r="F8" s="20">
        <v>52800</v>
      </c>
      <c r="G8" s="7" t="s">
        <v>21</v>
      </c>
      <c r="H8" s="50"/>
    </row>
    <row r="9" spans="1:14" ht="27.75" customHeight="1" x14ac:dyDescent="0.25">
      <c r="A9" s="46"/>
      <c r="B9" s="5">
        <v>6</v>
      </c>
      <c r="C9" s="5" t="s">
        <v>30</v>
      </c>
      <c r="D9" s="5" t="s">
        <v>31</v>
      </c>
      <c r="E9" s="6" t="s">
        <v>32</v>
      </c>
      <c r="F9" s="20">
        <v>3100</v>
      </c>
      <c r="G9" s="7" t="s">
        <v>33</v>
      </c>
      <c r="H9" s="50"/>
    </row>
    <row r="10" spans="1:14" ht="27.75" customHeight="1" x14ac:dyDescent="0.25">
      <c r="A10" s="46"/>
      <c r="B10" s="5">
        <v>8</v>
      </c>
      <c r="C10" s="5" t="s">
        <v>37</v>
      </c>
      <c r="D10" s="5" t="s">
        <v>38</v>
      </c>
      <c r="E10" s="8" t="s">
        <v>24</v>
      </c>
      <c r="F10" s="20">
        <v>106</v>
      </c>
      <c r="G10" s="7" t="s">
        <v>39</v>
      </c>
      <c r="H10" s="50"/>
      <c r="M10" s="18"/>
      <c r="N10" s="18"/>
    </row>
    <row r="11" spans="1:14" ht="27.75" customHeight="1" x14ac:dyDescent="0.25">
      <c r="A11" s="46"/>
      <c r="B11" s="5">
        <v>9</v>
      </c>
      <c r="C11" s="5" t="s">
        <v>40</v>
      </c>
      <c r="D11" s="5" t="s">
        <v>41</v>
      </c>
      <c r="E11" s="6" t="s">
        <v>24</v>
      </c>
      <c r="F11" s="20">
        <v>352</v>
      </c>
      <c r="G11" s="19" t="s">
        <v>42</v>
      </c>
      <c r="H11" s="50"/>
      <c r="M11" s="18"/>
      <c r="N11" s="18"/>
    </row>
    <row r="12" spans="1:14" ht="27.75" customHeight="1" x14ac:dyDescent="0.25">
      <c r="A12" s="46"/>
      <c r="B12" s="5">
        <v>23</v>
      </c>
      <c r="C12" s="5" t="s">
        <v>70</v>
      </c>
      <c r="D12" s="5" t="s">
        <v>71</v>
      </c>
      <c r="E12" s="6" t="s">
        <v>24</v>
      </c>
      <c r="F12" s="32">
        <v>8</v>
      </c>
      <c r="G12" s="7" t="s">
        <v>72</v>
      </c>
      <c r="H12" s="50"/>
      <c r="M12" s="18"/>
      <c r="N12" s="18"/>
    </row>
    <row r="13" spans="1:14" s="33" customFormat="1" ht="34.5" customHeight="1" x14ac:dyDescent="0.25">
      <c r="A13" s="46" t="s">
        <v>1</v>
      </c>
      <c r="B13" s="9">
        <v>2</v>
      </c>
      <c r="C13" s="9" t="s">
        <v>66</v>
      </c>
      <c r="D13" s="9" t="s">
        <v>67</v>
      </c>
      <c r="E13" s="11" t="s">
        <v>68</v>
      </c>
      <c r="F13" s="35">
        <f>27+16</f>
        <v>43</v>
      </c>
      <c r="G13" s="29" t="s">
        <v>69</v>
      </c>
      <c r="H13" s="37" t="s">
        <v>76</v>
      </c>
      <c r="M13" s="34"/>
      <c r="N13" s="34"/>
    </row>
    <row r="14" spans="1:14" ht="32.25" customHeight="1" x14ac:dyDescent="0.25">
      <c r="A14" s="46"/>
      <c r="B14" s="5">
        <v>5</v>
      </c>
      <c r="C14" s="5" t="s">
        <v>18</v>
      </c>
      <c r="D14" s="5" t="s">
        <v>19</v>
      </c>
      <c r="E14" s="5" t="s">
        <v>20</v>
      </c>
      <c r="F14" s="20">
        <v>30800</v>
      </c>
      <c r="G14" s="21" t="s">
        <v>21</v>
      </c>
      <c r="H14" s="50"/>
      <c r="M14" s="18"/>
      <c r="N14" s="18"/>
    </row>
    <row r="15" spans="1:14" ht="33.75" customHeight="1" x14ac:dyDescent="0.25">
      <c r="A15" s="46"/>
      <c r="B15" s="8">
        <v>3</v>
      </c>
      <c r="C15" s="8" t="s">
        <v>26</v>
      </c>
      <c r="D15" s="8" t="s">
        <v>27</v>
      </c>
      <c r="E15" s="5" t="s">
        <v>20</v>
      </c>
      <c r="F15" s="20">
        <v>248400</v>
      </c>
      <c r="G15" s="19" t="s">
        <v>28</v>
      </c>
      <c r="H15" s="50"/>
      <c r="M15" s="22"/>
      <c r="N15" s="18"/>
    </row>
    <row r="16" spans="1:14" ht="33" customHeight="1" x14ac:dyDescent="0.25">
      <c r="A16" s="46"/>
      <c r="B16" s="5">
        <v>9</v>
      </c>
      <c r="C16" s="5" t="s">
        <v>40</v>
      </c>
      <c r="D16" s="5" t="s">
        <v>41</v>
      </c>
      <c r="E16" s="6" t="s">
        <v>24</v>
      </c>
      <c r="F16" s="20">
        <v>568</v>
      </c>
      <c r="G16" s="19" t="s">
        <v>42</v>
      </c>
      <c r="H16" s="50"/>
      <c r="M16" s="18"/>
      <c r="N16" s="18"/>
    </row>
    <row r="17" spans="1:14" ht="36" customHeight="1" x14ac:dyDescent="0.25">
      <c r="A17" s="46"/>
      <c r="B17" s="5">
        <v>11</v>
      </c>
      <c r="C17" s="5" t="s">
        <v>46</v>
      </c>
      <c r="D17" s="5" t="s">
        <v>47</v>
      </c>
      <c r="E17" s="6" t="s">
        <v>24</v>
      </c>
      <c r="F17" s="20">
        <v>88</v>
      </c>
      <c r="G17" s="19" t="s">
        <v>48</v>
      </c>
      <c r="H17" s="50"/>
      <c r="M17" s="18"/>
      <c r="N17" s="18"/>
    </row>
    <row r="18" spans="1:14" ht="37.5" customHeight="1" x14ac:dyDescent="0.25">
      <c r="A18" s="46"/>
      <c r="B18" s="5">
        <v>12</v>
      </c>
      <c r="C18" s="5" t="s">
        <v>50</v>
      </c>
      <c r="D18" s="5" t="s">
        <v>51</v>
      </c>
      <c r="E18" s="6" t="s">
        <v>49</v>
      </c>
      <c r="F18" s="20">
        <v>360</v>
      </c>
      <c r="G18" s="19" t="s">
        <v>52</v>
      </c>
      <c r="H18" s="50"/>
    </row>
    <row r="19" spans="1:14" s="33" customFormat="1" ht="33.75" customHeight="1" x14ac:dyDescent="0.25">
      <c r="A19" s="46"/>
      <c r="B19" s="9">
        <v>22</v>
      </c>
      <c r="C19" s="9" t="s">
        <v>91</v>
      </c>
      <c r="D19" s="9" t="s">
        <v>92</v>
      </c>
      <c r="E19" s="9" t="s">
        <v>59</v>
      </c>
      <c r="F19" s="9">
        <v>60</v>
      </c>
      <c r="G19" s="9" t="s">
        <v>93</v>
      </c>
      <c r="H19" s="49" t="s">
        <v>82</v>
      </c>
    </row>
    <row r="20" spans="1:14" ht="37.5" customHeight="1" x14ac:dyDescent="0.25">
      <c r="A20" s="46"/>
      <c r="B20" s="5">
        <v>23</v>
      </c>
      <c r="C20" s="5" t="s">
        <v>70</v>
      </c>
      <c r="D20" s="5" t="s">
        <v>71</v>
      </c>
      <c r="E20" s="6" t="s">
        <v>24</v>
      </c>
      <c r="F20" s="32">
        <v>22</v>
      </c>
      <c r="G20" s="7" t="s">
        <v>72</v>
      </c>
      <c r="H20" s="50"/>
    </row>
    <row r="21" spans="1:14" ht="32.25" customHeight="1" x14ac:dyDescent="0.25">
      <c r="A21" s="46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20">
        <v>546</v>
      </c>
      <c r="G21" s="7" t="s">
        <v>25</v>
      </c>
      <c r="H21" s="50"/>
    </row>
    <row r="22" spans="1:14" ht="33.75" customHeight="1" x14ac:dyDescent="0.25">
      <c r="A22" s="46"/>
      <c r="B22" s="5">
        <v>13</v>
      </c>
      <c r="C22" s="5" t="s">
        <v>53</v>
      </c>
      <c r="D22" s="5" t="s">
        <v>54</v>
      </c>
      <c r="E22" s="8" t="s">
        <v>24</v>
      </c>
      <c r="F22" s="20">
        <v>572</v>
      </c>
      <c r="G22" s="7" t="s">
        <v>55</v>
      </c>
      <c r="H22" s="50"/>
    </row>
    <row r="23" spans="1:14" s="33" customFormat="1" ht="33.75" customHeight="1" x14ac:dyDescent="0.25">
      <c r="A23" s="46"/>
      <c r="B23" s="9">
        <v>22</v>
      </c>
      <c r="C23" s="9" t="s">
        <v>91</v>
      </c>
      <c r="D23" s="9" t="s">
        <v>92</v>
      </c>
      <c r="E23" s="9" t="s">
        <v>59</v>
      </c>
      <c r="F23" s="9">
        <v>300</v>
      </c>
      <c r="G23" s="9" t="s">
        <v>93</v>
      </c>
      <c r="H23" s="37" t="s">
        <v>94</v>
      </c>
    </row>
    <row r="24" spans="1:14" ht="38.25" customHeight="1" x14ac:dyDescent="0.25">
      <c r="A24" s="46"/>
      <c r="B24" s="5">
        <v>23</v>
      </c>
      <c r="C24" s="5" t="s">
        <v>70</v>
      </c>
      <c r="D24" s="5" t="s">
        <v>71</v>
      </c>
      <c r="E24" s="6" t="s">
        <v>24</v>
      </c>
      <c r="F24" s="32">
        <v>46</v>
      </c>
      <c r="G24" s="7" t="s">
        <v>72</v>
      </c>
      <c r="H24" s="50"/>
    </row>
    <row r="25" spans="1:14" ht="29.25" customHeight="1" x14ac:dyDescent="0.25">
      <c r="A25" s="42" t="s">
        <v>3</v>
      </c>
      <c r="B25" s="5">
        <v>5</v>
      </c>
      <c r="C25" s="5" t="s">
        <v>18</v>
      </c>
      <c r="D25" s="5" t="s">
        <v>19</v>
      </c>
      <c r="E25" s="5" t="s">
        <v>20</v>
      </c>
      <c r="F25" s="20">
        <v>400400</v>
      </c>
      <c r="G25" s="21" t="s">
        <v>21</v>
      </c>
      <c r="H25" s="50"/>
    </row>
    <row r="26" spans="1:14" ht="29.25" customHeight="1" x14ac:dyDescent="0.25">
      <c r="A26" s="43"/>
      <c r="B26" s="8">
        <v>3</v>
      </c>
      <c r="C26" s="8" t="s">
        <v>26</v>
      </c>
      <c r="D26" s="8" t="s">
        <v>27</v>
      </c>
      <c r="E26" s="5" t="s">
        <v>20</v>
      </c>
      <c r="F26" s="20">
        <v>416800</v>
      </c>
      <c r="G26" s="7" t="s">
        <v>21</v>
      </c>
      <c r="H26" s="50"/>
    </row>
    <row r="27" spans="1:14" ht="29.25" customHeight="1" x14ac:dyDescent="0.25">
      <c r="A27" s="43"/>
      <c r="B27" s="5">
        <v>6</v>
      </c>
      <c r="C27" s="5" t="s">
        <v>30</v>
      </c>
      <c r="D27" s="5" t="s">
        <v>31</v>
      </c>
      <c r="E27" s="6" t="s">
        <v>32</v>
      </c>
      <c r="F27" s="20">
        <v>1900</v>
      </c>
      <c r="G27" s="7" t="s">
        <v>33</v>
      </c>
      <c r="H27" s="50"/>
    </row>
    <row r="28" spans="1:14" ht="29.25" customHeight="1" x14ac:dyDescent="0.25">
      <c r="A28" s="43"/>
      <c r="B28" s="5">
        <v>7</v>
      </c>
      <c r="C28" s="5" t="s">
        <v>34</v>
      </c>
      <c r="D28" s="5" t="s">
        <v>35</v>
      </c>
      <c r="E28" s="6" t="s">
        <v>36</v>
      </c>
      <c r="F28" s="20">
        <v>33</v>
      </c>
      <c r="G28" s="7" t="s">
        <v>33</v>
      </c>
      <c r="H28" s="50"/>
    </row>
    <row r="29" spans="1:14" ht="29.25" customHeight="1" x14ac:dyDescent="0.25">
      <c r="A29" s="43"/>
      <c r="B29" s="8">
        <v>10</v>
      </c>
      <c r="C29" s="8" t="s">
        <v>43</v>
      </c>
      <c r="D29" s="8" t="s">
        <v>44</v>
      </c>
      <c r="E29" s="8" t="s">
        <v>24</v>
      </c>
      <c r="F29" s="20">
        <v>110</v>
      </c>
      <c r="G29" s="7" t="s">
        <v>45</v>
      </c>
      <c r="H29" s="50"/>
    </row>
    <row r="30" spans="1:14" s="10" customFormat="1" ht="29.25" customHeight="1" x14ac:dyDescent="0.25">
      <c r="A30" s="43"/>
      <c r="B30" s="5">
        <v>13</v>
      </c>
      <c r="C30" s="5" t="s">
        <v>53</v>
      </c>
      <c r="D30" s="5" t="s">
        <v>54</v>
      </c>
      <c r="E30" s="8" t="s">
        <v>24</v>
      </c>
      <c r="F30" s="20">
        <v>2068</v>
      </c>
      <c r="G30" s="7" t="s">
        <v>55</v>
      </c>
      <c r="H30" s="50"/>
    </row>
    <row r="31" spans="1:14" s="40" customFormat="1" ht="29.25" customHeight="1" x14ac:dyDescent="0.25">
      <c r="A31" s="43"/>
      <c r="B31" s="39">
        <v>14</v>
      </c>
      <c r="C31" s="9" t="s">
        <v>83</v>
      </c>
      <c r="D31" s="41" t="s">
        <v>84</v>
      </c>
      <c r="E31" s="41" t="s">
        <v>59</v>
      </c>
      <c r="F31" s="31">
        <v>120</v>
      </c>
      <c r="G31" s="37" t="s">
        <v>85</v>
      </c>
      <c r="H31" s="37" t="s">
        <v>86</v>
      </c>
    </row>
    <row r="32" spans="1:14" ht="29.25" customHeight="1" x14ac:dyDescent="0.25">
      <c r="A32" s="43"/>
      <c r="B32" s="5">
        <v>15</v>
      </c>
      <c r="C32" s="5" t="s">
        <v>56</v>
      </c>
      <c r="D32" s="5" t="s">
        <v>58</v>
      </c>
      <c r="E32" s="6" t="s">
        <v>59</v>
      </c>
      <c r="F32" s="20">
        <v>2190</v>
      </c>
      <c r="G32" s="7" t="s">
        <v>60</v>
      </c>
      <c r="H32" s="50"/>
    </row>
    <row r="33" spans="1:10" ht="29.25" customHeight="1" x14ac:dyDescent="0.25">
      <c r="A33" s="43"/>
      <c r="B33" s="5">
        <v>16</v>
      </c>
      <c r="C33" s="5" t="s">
        <v>57</v>
      </c>
      <c r="D33" s="5" t="s">
        <v>58</v>
      </c>
      <c r="E33" s="6" t="s">
        <v>59</v>
      </c>
      <c r="F33" s="20">
        <v>450</v>
      </c>
      <c r="G33" s="7" t="s">
        <v>60</v>
      </c>
      <c r="H33" s="50"/>
    </row>
    <row r="34" spans="1:10" ht="29.25" customHeight="1" x14ac:dyDescent="0.25">
      <c r="A34" s="43"/>
      <c r="B34" s="5">
        <v>20</v>
      </c>
      <c r="C34" s="5" t="s">
        <v>61</v>
      </c>
      <c r="D34" s="5" t="s">
        <v>63</v>
      </c>
      <c r="E34" s="5" t="s">
        <v>64</v>
      </c>
      <c r="F34" s="20">
        <v>180</v>
      </c>
      <c r="G34" s="7" t="s">
        <v>65</v>
      </c>
      <c r="H34" s="50"/>
    </row>
    <row r="35" spans="1:10" ht="29.25" customHeight="1" x14ac:dyDescent="0.25">
      <c r="A35" s="43"/>
      <c r="B35" s="5">
        <v>21</v>
      </c>
      <c r="C35" s="5" t="s">
        <v>62</v>
      </c>
      <c r="D35" s="5" t="s">
        <v>63</v>
      </c>
      <c r="E35" s="5" t="s">
        <v>64</v>
      </c>
      <c r="F35" s="20">
        <v>360</v>
      </c>
      <c r="G35" s="7" t="s">
        <v>65</v>
      </c>
      <c r="H35" s="50"/>
    </row>
    <row r="36" spans="1:10" ht="28.5" customHeight="1" x14ac:dyDescent="0.25">
      <c r="A36" s="44"/>
      <c r="B36" s="5">
        <v>23</v>
      </c>
      <c r="C36" s="5" t="s">
        <v>70</v>
      </c>
      <c r="D36" s="5" t="s">
        <v>71</v>
      </c>
      <c r="E36" s="6" t="s">
        <v>24</v>
      </c>
      <c r="F36" s="32">
        <v>20</v>
      </c>
      <c r="G36" s="7" t="s">
        <v>72</v>
      </c>
      <c r="H36" s="50"/>
    </row>
    <row r="37" spans="1:10" ht="34.5" customHeight="1" x14ac:dyDescent="0.25">
      <c r="A37" s="42" t="s">
        <v>4</v>
      </c>
      <c r="B37" s="8">
        <v>3</v>
      </c>
      <c r="C37" s="8" t="s">
        <v>26</v>
      </c>
      <c r="D37" s="8" t="s">
        <v>27</v>
      </c>
      <c r="E37" s="5" t="s">
        <v>20</v>
      </c>
      <c r="F37" s="20">
        <v>70400</v>
      </c>
      <c r="G37" s="7" t="s">
        <v>29</v>
      </c>
      <c r="H37" s="50"/>
    </row>
    <row r="38" spans="1:10" s="33" customFormat="1" ht="34.5" customHeight="1" x14ac:dyDescent="0.25">
      <c r="A38" s="43"/>
      <c r="B38" s="36">
        <v>4</v>
      </c>
      <c r="C38" s="36" t="s">
        <v>78</v>
      </c>
      <c r="D38" s="9" t="s">
        <v>19</v>
      </c>
      <c r="E38" s="9" t="s">
        <v>20</v>
      </c>
      <c r="F38" s="31">
        <v>5600</v>
      </c>
      <c r="G38" s="27" t="s">
        <v>21</v>
      </c>
      <c r="H38" s="37" t="s">
        <v>77</v>
      </c>
    </row>
    <row r="39" spans="1:10" ht="34.5" customHeight="1" x14ac:dyDescent="0.25">
      <c r="A39" s="43"/>
      <c r="B39" s="5">
        <v>6</v>
      </c>
      <c r="C39" s="5" t="s">
        <v>30</v>
      </c>
      <c r="D39" s="5" t="s">
        <v>31</v>
      </c>
      <c r="E39" s="6" t="s">
        <v>32</v>
      </c>
      <c r="F39" s="20">
        <v>1800</v>
      </c>
      <c r="G39" s="7" t="s">
        <v>33</v>
      </c>
      <c r="H39" s="50"/>
    </row>
    <row r="40" spans="1:10" ht="34.5" customHeight="1" x14ac:dyDescent="0.25">
      <c r="A40" s="43"/>
      <c r="B40" s="5">
        <v>7</v>
      </c>
      <c r="C40" s="5" t="s">
        <v>34</v>
      </c>
      <c r="D40" s="5" t="s">
        <v>35</v>
      </c>
      <c r="E40" s="6" t="s">
        <v>36</v>
      </c>
      <c r="F40" s="20">
        <v>44</v>
      </c>
      <c r="G40" s="7" t="s">
        <v>33</v>
      </c>
      <c r="H40" s="50"/>
    </row>
    <row r="41" spans="1:10" s="33" customFormat="1" ht="37.5" customHeight="1" x14ac:dyDescent="0.25">
      <c r="A41" s="44"/>
      <c r="B41" s="9">
        <v>12</v>
      </c>
      <c r="C41" s="9" t="s">
        <v>50</v>
      </c>
      <c r="D41" s="9" t="s">
        <v>51</v>
      </c>
      <c r="E41" s="11" t="s">
        <v>49</v>
      </c>
      <c r="F41" s="31">
        <v>60</v>
      </c>
      <c r="G41" s="29" t="s">
        <v>52</v>
      </c>
      <c r="H41" s="37" t="s">
        <v>82</v>
      </c>
    </row>
    <row r="42" spans="1:10" ht="33" customHeight="1" x14ac:dyDescent="0.25">
      <c r="A42" s="42" t="s">
        <v>5</v>
      </c>
      <c r="B42" s="8">
        <v>10</v>
      </c>
      <c r="C42" s="8" t="s">
        <v>43</v>
      </c>
      <c r="D42" s="8" t="s">
        <v>44</v>
      </c>
      <c r="E42" s="8" t="s">
        <v>24</v>
      </c>
      <c r="F42" s="20">
        <v>66</v>
      </c>
      <c r="G42" s="7" t="s">
        <v>45</v>
      </c>
      <c r="H42" s="50"/>
    </row>
    <row r="43" spans="1:10" s="33" customFormat="1" ht="33" customHeight="1" x14ac:dyDescent="0.25">
      <c r="A43" s="43"/>
      <c r="B43" s="9">
        <v>19</v>
      </c>
      <c r="C43" s="9" t="s">
        <v>87</v>
      </c>
      <c r="D43" s="9" t="s">
        <v>88</v>
      </c>
      <c r="E43" s="9" t="s">
        <v>64</v>
      </c>
      <c r="F43" s="9">
        <v>6</v>
      </c>
      <c r="G43" s="9" t="s">
        <v>65</v>
      </c>
      <c r="H43" s="37" t="s">
        <v>89</v>
      </c>
    </row>
    <row r="44" spans="1:10" s="33" customFormat="1" ht="33" customHeight="1" x14ac:dyDescent="0.25">
      <c r="A44" s="43"/>
      <c r="B44" s="9">
        <v>21</v>
      </c>
      <c r="C44" s="9" t="s">
        <v>62</v>
      </c>
      <c r="D44" s="9" t="s">
        <v>63</v>
      </c>
      <c r="E44" s="9" t="s">
        <v>64</v>
      </c>
      <c r="F44" s="9">
        <f>360+180</f>
        <v>540</v>
      </c>
      <c r="G44" s="9" t="s">
        <v>65</v>
      </c>
      <c r="H44" s="37" t="s">
        <v>90</v>
      </c>
    </row>
    <row r="45" spans="1:10" s="33" customFormat="1" ht="33.75" customHeight="1" x14ac:dyDescent="0.25">
      <c r="A45" s="44"/>
      <c r="B45" s="9">
        <v>22</v>
      </c>
      <c r="C45" s="9" t="s">
        <v>91</v>
      </c>
      <c r="D45" s="9" t="s">
        <v>92</v>
      </c>
      <c r="E45" s="47" t="s">
        <v>59</v>
      </c>
      <c r="F45" s="31">
        <v>90</v>
      </c>
      <c r="G45" s="37" t="s">
        <v>93</v>
      </c>
      <c r="H45" s="48" t="s">
        <v>95</v>
      </c>
    </row>
    <row r="46" spans="1:10" s="33" customFormat="1" ht="30" customHeight="1" x14ac:dyDescent="0.25">
      <c r="A46" s="26" t="s">
        <v>74</v>
      </c>
      <c r="B46" s="27">
        <v>9</v>
      </c>
      <c r="C46" s="28" t="s">
        <v>40</v>
      </c>
      <c r="D46" s="9" t="s">
        <v>41</v>
      </c>
      <c r="E46" s="11" t="s">
        <v>24</v>
      </c>
      <c r="F46" s="31">
        <v>99</v>
      </c>
      <c r="G46" s="29" t="s">
        <v>42</v>
      </c>
      <c r="H46" s="37" t="s">
        <v>80</v>
      </c>
      <c r="J46" s="38"/>
    </row>
    <row r="47" spans="1:10" s="33" customFormat="1" ht="29.25" customHeight="1" x14ac:dyDescent="0.25">
      <c r="A47" s="30" t="s">
        <v>73</v>
      </c>
      <c r="B47" s="9">
        <v>9</v>
      </c>
      <c r="C47" s="9" t="s">
        <v>40</v>
      </c>
      <c r="D47" s="9" t="s">
        <v>41</v>
      </c>
      <c r="E47" s="11" t="s">
        <v>24</v>
      </c>
      <c r="F47" s="31">
        <v>96</v>
      </c>
      <c r="G47" s="29" t="s">
        <v>42</v>
      </c>
      <c r="H47" s="37" t="s">
        <v>81</v>
      </c>
      <c r="J47" s="38"/>
    </row>
    <row r="48" spans="1:10" ht="30" customHeight="1" x14ac:dyDescent="0.25">
      <c r="A48" s="24" t="s">
        <v>8</v>
      </c>
      <c r="B48" s="8">
        <v>3</v>
      </c>
      <c r="C48" s="8" t="s">
        <v>26</v>
      </c>
      <c r="D48" s="8" t="s">
        <v>27</v>
      </c>
      <c r="E48" s="5" t="s">
        <v>20</v>
      </c>
      <c r="F48" s="20">
        <v>70400</v>
      </c>
      <c r="G48" s="7" t="s">
        <v>21</v>
      </c>
      <c r="H48" s="50"/>
    </row>
    <row r="49" spans="1:8" s="33" customFormat="1" ht="34.5" customHeight="1" x14ac:dyDescent="0.25">
      <c r="A49" s="42" t="s">
        <v>6</v>
      </c>
      <c r="B49" s="36">
        <v>4</v>
      </c>
      <c r="C49" s="36" t="s">
        <v>78</v>
      </c>
      <c r="D49" s="9" t="s">
        <v>19</v>
      </c>
      <c r="E49" s="9" t="s">
        <v>20</v>
      </c>
      <c r="F49" s="31">
        <v>8800</v>
      </c>
      <c r="G49" s="27" t="s">
        <v>21</v>
      </c>
      <c r="H49" s="37" t="s">
        <v>79</v>
      </c>
    </row>
    <row r="50" spans="1:8" ht="31.5" customHeight="1" x14ac:dyDescent="0.25">
      <c r="A50" s="43"/>
      <c r="B50" s="5">
        <v>5</v>
      </c>
      <c r="C50" s="5" t="s">
        <v>18</v>
      </c>
      <c r="D50" s="5" t="s">
        <v>19</v>
      </c>
      <c r="E50" s="5" t="s">
        <v>20</v>
      </c>
      <c r="F50" s="20">
        <v>88000</v>
      </c>
      <c r="G50" s="21" t="s">
        <v>21</v>
      </c>
      <c r="H50" s="50"/>
    </row>
    <row r="51" spans="1:8" ht="31.5" customHeight="1" x14ac:dyDescent="0.25">
      <c r="A51" s="44"/>
      <c r="B51" s="5">
        <v>13</v>
      </c>
      <c r="C51" s="5" t="s">
        <v>53</v>
      </c>
      <c r="D51" s="5" t="s">
        <v>54</v>
      </c>
      <c r="E51" s="5" t="s">
        <v>24</v>
      </c>
      <c r="F51" s="32">
        <v>75</v>
      </c>
      <c r="G51" s="7" t="s">
        <v>55</v>
      </c>
      <c r="H51" s="50"/>
    </row>
    <row r="52" spans="1:8" ht="33" customHeight="1" x14ac:dyDescent="0.25">
      <c r="A52" s="23" t="s">
        <v>7</v>
      </c>
      <c r="B52" s="5">
        <v>8</v>
      </c>
      <c r="C52" s="5" t="s">
        <v>37</v>
      </c>
      <c r="D52" s="5" t="s">
        <v>38</v>
      </c>
      <c r="E52" s="5" t="s">
        <v>24</v>
      </c>
      <c r="F52" s="20">
        <v>176</v>
      </c>
      <c r="G52" s="7" t="s">
        <v>39</v>
      </c>
      <c r="H52" s="50"/>
    </row>
    <row r="53" spans="1:8" x14ac:dyDescent="0.25">
      <c r="A53" s="25"/>
      <c r="H53" s="50"/>
    </row>
    <row r="54" spans="1:8" x14ac:dyDescent="0.25">
      <c r="A54" s="12" t="s">
        <v>96</v>
      </c>
      <c r="H54" s="50"/>
    </row>
  </sheetData>
  <mergeCells count="8">
    <mergeCell ref="A49:A51"/>
    <mergeCell ref="A37:A41"/>
    <mergeCell ref="A1:G2"/>
    <mergeCell ref="A7:A12"/>
    <mergeCell ref="A13:A20"/>
    <mergeCell ref="A21:A24"/>
    <mergeCell ref="A25:A36"/>
    <mergeCell ref="A42:A45"/>
  </mergeCells>
  <pageMargins left="0.7" right="0.7" top="0.75" bottom="0.75" header="0.3" footer="0.3"/>
  <pageSetup paperSize="9" scale="4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2019-12-19T08:15:19Z</cp:lastPrinted>
  <dcterms:created xsi:type="dcterms:W3CDTF">2018-04-18T08:07:36Z</dcterms:created>
  <dcterms:modified xsi:type="dcterms:W3CDTF">2019-12-19T08:15:24Z</dcterms:modified>
</cp:coreProperties>
</file>