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.14\Daktilo broj\Daktilo broj - Javne Nabavke\Nikoleta Ninkovic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Sheet1!$B$1:$B$22</definedName>
    <definedName name="_xlnm.Print_Area" localSheetId="0">Sheet1!$A$1:$H$26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<sst xmlns="http://schemas.openxmlformats.org/spreadsheetml/2006/main" count="77" uniqueCount="38">
  <si>
    <t>Клинички центар Србије</t>
  </si>
  <si>
    <t>Клинички центар Војводине Нови Сад</t>
  </si>
  <si>
    <t>Табела: Расподела лекова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</si>
  <si>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</si>
  <si>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</si>
  <si>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</si>
  <si>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</si>
  <si>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</si>
  <si>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</si>
  <si>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</si>
  <si>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Фабријева болест</t>
  </si>
  <si>
    <t>tableta</t>
  </si>
  <si>
    <t>ЈАВНА НАБАВКА ЛЕКОВА ЗА ЛЕЧЕЊЕ РЕТКИХ БОЛЕСТИ ЗА 2019. ГОДИНУ, БР. 404-1-110/19-40</t>
  </si>
  <si>
    <t>agalzidaza alfa 3,5 mg</t>
  </si>
  <si>
    <t>bočica staklena</t>
  </si>
  <si>
    <t>REPLAGAL</t>
  </si>
  <si>
    <t>КБЦ Земун</t>
  </si>
  <si>
    <t>ambrisentan 5 mg</t>
  </si>
  <si>
    <t>VOLIBRIS</t>
  </si>
  <si>
    <t>ambrisentan 10 mg</t>
  </si>
  <si>
    <t>Плућна артеријска хипертензија</t>
  </si>
  <si>
    <t>macitentan 10 mg, za lečenje plućne arterijske hipertenzije</t>
  </si>
  <si>
    <t>OPSUMIT</t>
  </si>
  <si>
    <t>Институт за плућне болести Војводине</t>
  </si>
  <si>
    <t>selexipag 200 mcg, za lečenje plućne arterijske hipertenzije</t>
  </si>
  <si>
    <t>selexipag 400 mcg, za lečenje plućne arterijske hipertenzije</t>
  </si>
  <si>
    <t>selexipag 600 mcg, za lečenje plućne arterijske hipertenzije</t>
  </si>
  <si>
    <t>selexipag 800 mcg, za lečenje plućne arterijske hipertenzije</t>
  </si>
  <si>
    <t>selexipag 1000 mcg, za lečenje plućne arterijske hipertenzije</t>
  </si>
  <si>
    <t>selexipag 1200 mcg, za lečenje plućne arterijske hipertenzije</t>
  </si>
  <si>
    <t>UPTRAVI</t>
  </si>
  <si>
    <t>Клиника за неурологију и психијатрију за децу и омладину</t>
  </si>
  <si>
    <t xml:space="preserve">VOTUBIA </t>
  </si>
  <si>
    <t>Туберозна склероза</t>
  </si>
  <si>
    <t>everolimus 2 mg, disperzibilna tableta</t>
  </si>
  <si>
    <r>
      <t>Датум: 19.12.</t>
    </r>
    <r>
      <rPr>
        <b/>
        <sz val="10"/>
        <rFont val="Arial"/>
        <family val="2"/>
        <charset val="238"/>
      </rPr>
      <t>2019. године</t>
    </r>
  </si>
  <si>
    <t>-90</t>
  </si>
  <si>
    <t>+90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</si>
</sst>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view="pageBreakPreview" topLeftCell="A13" zoomScaleNormal="100" zoomScaleSheetLayoutView="100" workbookViewId="0">
      <selection activeCell="A23" sqref="A23"/>
    </sheetView>
  </sheetViews>
  <sheetFormatPr defaultRowHeight="15" x14ac:dyDescent="0.25"/>
  <cols>
    <col min="1" max="1" width="20.5703125" style="7" customWidth="1"/>
    <col min="2" max="2" width="8.7109375" style="7" customWidth="1"/>
    <col min="3" max="3" width="35.28515625" style="7" customWidth="1"/>
    <col min="4" max="4" width="18" style="7" customWidth="1"/>
    <col min="5" max="5" width="12.140625" style="7" customWidth="1"/>
    <col min="6" max="6" width="13.140625" style="13" customWidth="1"/>
    <col min="7" max="7" width="30.42578125" style="14" customWidth="1"/>
    <col min="8" max="8" width="14" style="5" customWidth="1"/>
    <col min="9" max="16384" width="9.140625" style="7"/>
  </cols>
  <sheetData>
    <row r="1" spans="1:8" ht="15" customHeight="1" x14ac:dyDescent="0.25">
      <c r="A1" s="39" t="s">
        <v>12</v>
      </c>
      <c r="B1" s="39"/>
      <c r="C1" s="39"/>
      <c r="D1" s="39"/>
      <c r="E1" s="39"/>
      <c r="F1" s="39"/>
      <c r="G1" s="39"/>
    </row>
    <row r="2" spans="1:8" x14ac:dyDescent="0.25">
      <c r="A2" s="39"/>
      <c r="B2" s="39"/>
      <c r="C2" s="39"/>
      <c r="D2" s="39"/>
      <c r="E2" s="39"/>
      <c r="F2" s="39"/>
      <c r="G2" s="39"/>
    </row>
    <row r="3" spans="1:8" x14ac:dyDescent="0.25">
      <c r="A3" s="8"/>
      <c r="B3" s="8"/>
      <c r="C3" s="8"/>
    </row>
    <row r="4" spans="1:8" x14ac:dyDescent="0.25">
      <c r="A4" s="9" t="s">
        <v>2</v>
      </c>
      <c r="B4" s="10"/>
      <c r="G4" s="11" t="s">
        <v>35</v>
      </c>
    </row>
    <row r="6" spans="1:8" ht="27.75" customHeight="1" x14ac:dyDescent="0.25">
      <c r="A6" s="2" t="s">
        <v>9</v>
      </c>
      <c r="B6" s="1" t="s">
        <v>3</v>
      </c>
      <c r="C6" s="2" t="s">
        <v>4</v>
      </c>
      <c r="D6" s="2" t="s">
        <v>5</v>
      </c>
      <c r="E6" s="2" t="s">
        <v>6</v>
      </c>
      <c r="F6" s="3" t="s">
        <v>7</v>
      </c>
      <c r="G6" s="4" t="s">
        <v>8</v>
      </c>
    </row>
    <row r="7" spans="1:8" ht="32.25" customHeight="1" x14ac:dyDescent="0.25">
      <c r="A7" s="40" t="s">
        <v>16</v>
      </c>
      <c r="B7" s="16">
        <v>3</v>
      </c>
      <c r="C7" s="16" t="s">
        <v>17</v>
      </c>
      <c r="D7" s="15" t="s">
        <v>18</v>
      </c>
      <c r="E7" s="15" t="s">
        <v>11</v>
      </c>
      <c r="F7" s="17">
        <v>60</v>
      </c>
      <c r="G7" s="18" t="s">
        <v>20</v>
      </c>
    </row>
    <row r="8" spans="1:8" ht="33.75" customHeight="1" x14ac:dyDescent="0.25">
      <c r="A8" s="40"/>
      <c r="B8" s="16">
        <v>4</v>
      </c>
      <c r="C8" s="16" t="s">
        <v>19</v>
      </c>
      <c r="D8" s="15" t="s">
        <v>18</v>
      </c>
      <c r="E8" s="15" t="s">
        <v>11</v>
      </c>
      <c r="F8" s="17">
        <v>540</v>
      </c>
      <c r="G8" s="18" t="s">
        <v>20</v>
      </c>
    </row>
    <row r="9" spans="1:8" ht="38.25" customHeight="1" x14ac:dyDescent="0.25">
      <c r="A9" s="40"/>
      <c r="B9" s="16">
        <v>5</v>
      </c>
      <c r="C9" s="16" t="s">
        <v>21</v>
      </c>
      <c r="D9" s="15" t="s">
        <v>22</v>
      </c>
      <c r="E9" s="15" t="s">
        <v>11</v>
      </c>
      <c r="F9" s="19">
        <v>300</v>
      </c>
      <c r="G9" s="18" t="s">
        <v>20</v>
      </c>
    </row>
    <row r="10" spans="1:8" ht="29.25" customHeight="1" x14ac:dyDescent="0.25">
      <c r="A10" s="40" t="s">
        <v>0</v>
      </c>
      <c r="B10" s="16">
        <v>3</v>
      </c>
      <c r="C10" s="16" t="s">
        <v>17</v>
      </c>
      <c r="D10" s="15" t="s">
        <v>18</v>
      </c>
      <c r="E10" s="15" t="s">
        <v>11</v>
      </c>
      <c r="F10" s="17">
        <v>120</v>
      </c>
      <c r="G10" s="18" t="s">
        <v>20</v>
      </c>
    </row>
    <row r="11" spans="1:8" ht="29.25" customHeight="1" x14ac:dyDescent="0.25">
      <c r="A11" s="40"/>
      <c r="B11" s="16">
        <v>4</v>
      </c>
      <c r="C11" s="16" t="s">
        <v>19</v>
      </c>
      <c r="D11" s="15" t="s">
        <v>18</v>
      </c>
      <c r="E11" s="15" t="s">
        <v>11</v>
      </c>
      <c r="F11" s="17">
        <v>270</v>
      </c>
      <c r="G11" s="18" t="s">
        <v>20</v>
      </c>
    </row>
    <row r="12" spans="1:8" s="33" customFormat="1" ht="29.25" customHeight="1" x14ac:dyDescent="0.25">
      <c r="A12" s="40"/>
      <c r="B12" s="28">
        <v>5</v>
      </c>
      <c r="C12" s="28" t="s">
        <v>21</v>
      </c>
      <c r="D12" s="29" t="s">
        <v>22</v>
      </c>
      <c r="E12" s="29" t="s">
        <v>11</v>
      </c>
      <c r="F12" s="30">
        <f>510-90</f>
        <v>420</v>
      </c>
      <c r="G12" s="31" t="s">
        <v>20</v>
      </c>
      <c r="H12" s="32" t="s">
        <v>36</v>
      </c>
    </row>
    <row r="13" spans="1:8" ht="29.25" customHeight="1" x14ac:dyDescent="0.25">
      <c r="A13" s="40"/>
      <c r="B13" s="16">
        <v>6</v>
      </c>
      <c r="C13" s="16" t="s">
        <v>24</v>
      </c>
      <c r="D13" s="15" t="s">
        <v>30</v>
      </c>
      <c r="E13" s="16" t="s">
        <v>11</v>
      </c>
      <c r="F13" s="16">
        <v>60</v>
      </c>
      <c r="G13" s="18" t="s">
        <v>20</v>
      </c>
    </row>
    <row r="14" spans="1:8" ht="29.25" customHeight="1" x14ac:dyDescent="0.25">
      <c r="A14" s="40"/>
      <c r="B14" s="16">
        <v>7</v>
      </c>
      <c r="C14" s="16" t="s">
        <v>25</v>
      </c>
      <c r="D14" s="15" t="s">
        <v>30</v>
      </c>
      <c r="E14" s="16" t="s">
        <v>11</v>
      </c>
      <c r="F14" s="16">
        <v>60</v>
      </c>
      <c r="G14" s="18" t="s">
        <v>20</v>
      </c>
    </row>
    <row r="15" spans="1:8" s="6" customFormat="1" ht="29.25" customHeight="1" x14ac:dyDescent="0.25">
      <c r="A15" s="40"/>
      <c r="B15" s="16">
        <v>8</v>
      </c>
      <c r="C15" s="16" t="s">
        <v>26</v>
      </c>
      <c r="D15" s="15" t="s">
        <v>30</v>
      </c>
      <c r="E15" s="16" t="s">
        <v>11</v>
      </c>
      <c r="F15" s="16">
        <v>360</v>
      </c>
      <c r="G15" s="18" t="s">
        <v>20</v>
      </c>
      <c r="H15" s="5"/>
    </row>
    <row r="16" spans="1:8" ht="29.25" customHeight="1" x14ac:dyDescent="0.25">
      <c r="A16" s="40"/>
      <c r="B16" s="16">
        <v>9</v>
      </c>
      <c r="C16" s="16" t="s">
        <v>27</v>
      </c>
      <c r="D16" s="15" t="s">
        <v>30</v>
      </c>
      <c r="E16" s="16" t="s">
        <v>11</v>
      </c>
      <c r="F16" s="16">
        <v>120</v>
      </c>
      <c r="G16" s="18" t="s">
        <v>20</v>
      </c>
    </row>
    <row r="17" spans="1:8" ht="29.25" customHeight="1" x14ac:dyDescent="0.25">
      <c r="A17" s="40"/>
      <c r="B17" s="16">
        <v>10</v>
      </c>
      <c r="C17" s="16" t="s">
        <v>28</v>
      </c>
      <c r="D17" s="15" t="s">
        <v>30</v>
      </c>
      <c r="E17" s="16" t="s">
        <v>11</v>
      </c>
      <c r="F17" s="16">
        <v>420</v>
      </c>
      <c r="G17" s="18" t="s">
        <v>20</v>
      </c>
    </row>
    <row r="18" spans="1:8" ht="29.25" customHeight="1" x14ac:dyDescent="0.25">
      <c r="A18" s="40"/>
      <c r="B18" s="21">
        <v>11</v>
      </c>
      <c r="C18" s="21" t="s">
        <v>29</v>
      </c>
      <c r="D18" s="22" t="s">
        <v>30</v>
      </c>
      <c r="E18" s="21" t="s">
        <v>11</v>
      </c>
      <c r="F18" s="21">
        <v>120</v>
      </c>
      <c r="G18" s="23" t="s">
        <v>20</v>
      </c>
    </row>
    <row r="19" spans="1:8" ht="36" x14ac:dyDescent="0.25">
      <c r="A19" s="24" t="s">
        <v>31</v>
      </c>
      <c r="B19" s="25">
        <v>1</v>
      </c>
      <c r="C19" s="25" t="s">
        <v>34</v>
      </c>
      <c r="D19" s="24" t="s">
        <v>32</v>
      </c>
      <c r="E19" s="25" t="s">
        <v>11</v>
      </c>
      <c r="F19" s="26">
        <v>2400</v>
      </c>
      <c r="G19" s="27" t="s">
        <v>33</v>
      </c>
    </row>
    <row r="20" spans="1:8" s="33" customFormat="1" ht="34.5" customHeight="1" x14ac:dyDescent="0.25">
      <c r="A20" s="34" t="s">
        <v>23</v>
      </c>
      <c r="B20" s="35">
        <v>5</v>
      </c>
      <c r="C20" s="35" t="s">
        <v>21</v>
      </c>
      <c r="D20" s="36" t="s">
        <v>22</v>
      </c>
      <c r="E20" s="36" t="s">
        <v>11</v>
      </c>
      <c r="F20" s="37">
        <f>300+90</f>
        <v>390</v>
      </c>
      <c r="G20" s="38" t="s">
        <v>20</v>
      </c>
      <c r="H20" s="32" t="s">
        <v>37</v>
      </c>
    </row>
    <row r="21" spans="1:8" ht="33" customHeight="1" x14ac:dyDescent="0.25">
      <c r="A21" s="20" t="s">
        <v>1</v>
      </c>
      <c r="B21" s="16">
        <v>2</v>
      </c>
      <c r="C21" s="16" t="s">
        <v>13</v>
      </c>
      <c r="D21" s="15" t="s">
        <v>15</v>
      </c>
      <c r="E21" s="16" t="s">
        <v>14</v>
      </c>
      <c r="F21" s="16">
        <v>110</v>
      </c>
      <c r="G21" s="18" t="s">
        <v>10</v>
      </c>
    </row>
    <row r="22" spans="1:8" x14ac:dyDescent="0.25">
      <c r="A22" s="12"/>
    </row>
    <row r="23" spans="1:8" x14ac:dyDescent="0.25">
      <c r="A23" s="41">
        <v>59019.16</v>
      </c>
    </row>
  </sheetData>
  <mergeCells count="3">
    <mergeCell ref="A1:G2"/>
    <mergeCell ref="A7:A9"/>
    <mergeCell ref="A10:A18"/>
  </mergeCells>
  <pageMargins left="0.7" right="0.7" top="0.75" bottom="0.75" header="0.3" footer="0.3"/>
  <pageSetup paperSize="9" scale="57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Irena Colovic</cp:lastModifiedBy>
  <cp:lastPrinted>2019-08-22T09:25:46Z</cp:lastPrinted>
  <dcterms:created xsi:type="dcterms:W3CDTF">2018-04-18T08:07:36Z</dcterms:created>
  <dcterms:modified xsi:type="dcterms:W3CDTF">2019-12-19T07:01:03Z</dcterms:modified>
</cp:coreProperties>
</file>