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deljeno\POSTUPCI 2019\5. KUKOVI I KOLENA 2019 PARTIJE 21 i 33\"/>
    </mc:Choice>
  </mc:AlternateContent>
  <bookViews>
    <workbookView xWindow="0" yWindow="0" windowWidth="28800" windowHeight="11700"/>
  </bookViews>
  <sheets>
    <sheet name="tehnička" sheetId="2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9" i="2" l="1"/>
  <c r="AV8" i="2"/>
  <c r="AV7" i="2"/>
  <c r="AV6" i="2"/>
  <c r="AV3" i="2"/>
</calcChain>
</file>

<file path=xl/sharedStrings.xml><?xml version="1.0" encoding="utf-8"?>
<sst xmlns="http://schemas.openxmlformats.org/spreadsheetml/2006/main" count="125" uniqueCount="65">
  <si>
    <t>1.</t>
  </si>
  <si>
    <t>2.</t>
  </si>
  <si>
    <t>3.</t>
  </si>
  <si>
    <t>4.</t>
  </si>
  <si>
    <t>kom</t>
  </si>
  <si>
    <t xml:space="preserve"> </t>
  </si>
  <si>
    <t>OB Čačak</t>
  </si>
  <si>
    <t>Укупне количине</t>
  </si>
  <si>
    <t>Процењена вредност без 
ПДВ-а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</si>
  <si>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</si>
  <si>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</si>
  <si>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</si>
  <si>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</si>
  <si>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</si>
  <si>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</si>
  <si>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</si>
  <si>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</si>
  <si>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</si>
  <si>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</si>
  <si>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</si>
  <si>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</si>
  <si>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</si>
  <si>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</si>
  <si>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</si>
  <si>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</si>
  <si>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</si>
  <si>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</si>
  <si>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</si>
  <si>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</si>
  <si>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</si>
  <si>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</si>
  <si>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</si>
  <si>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</si>
  <si>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</si>
  <si>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</si>
  <si>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</si>
  <si>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</si>
  <si>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</si>
  <si>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</si>
  <si>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</si>
  <si>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</si>
  <si>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</si>
  <si>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</si>
  <si>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</si>
  <si>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</si>
  <si>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</si>
  <si>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</si>
  <si>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</si>
  <si>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</si>
  <si>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</si>
  <si>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</si>
  <si>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</si>
  <si>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</si>
  <si>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</si>
  <si>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</si>
  <si>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НАПОМЕНЕ:</t>
  </si>
  <si>
    <t>Понуђач се обавезује да обезбеди пун распон величина имплантата и да обезбеди комплетан инструментаријум за сваку операцију до утрошка последњег комада, за све партије.</t>
  </si>
  <si>
    <r>
      <t xml:space="preserve">Patelarno dugme: </t>
    </r>
    <r>
      <rPr>
        <sz val="10"/>
        <rFont val="Arial"/>
        <family val="2"/>
      </rPr>
      <t>UHMWPE polietilen, najmanje 6 veličina</t>
    </r>
  </si>
  <si>
    <t>Партија 1. Парцијална ендопротеза кука по типу Austin Moore, тип 2</t>
  </si>
  <si>
    <t xml:space="preserve">Партија 2. Тотална примарна цементна ендопротеза колена, полиаксијална,  са задњом стабилизацијом, тип 6 </t>
  </si>
  <si>
    <r>
      <rPr>
        <b/>
        <sz val="10"/>
        <rFont val="Arial"/>
        <family val="2"/>
      </rPr>
      <t xml:space="preserve">Obavezne karakteristike: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
Femoralna komponenta: </t>
    </r>
    <r>
      <rPr>
        <sz val="10"/>
        <rFont val="Arial"/>
        <family val="2"/>
      </rPr>
      <t>Anatomska, PS)</t>
    </r>
    <r>
      <rPr>
        <b/>
        <sz val="10"/>
        <rFont val="Arial"/>
        <family val="2"/>
      </rPr>
      <t xml:space="preserve">                                                   
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
Veličine: </t>
    </r>
    <r>
      <rPr>
        <sz val="10"/>
        <rFont val="Arial"/>
        <family val="2"/>
      </rPr>
      <t xml:space="preserve">najmanje 6                       </t>
    </r>
  </si>
  <si>
    <r>
      <t xml:space="preserve">Insert: </t>
    </r>
    <r>
      <rPr>
        <sz val="10"/>
        <rFont val="Arial"/>
        <family val="2"/>
      </rPr>
      <t>Izrađen 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UHMWPE polietilena                                
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5 debljina inserta</t>
    </r>
  </si>
  <si>
    <t>Univerzalna, po tipu Austin Moore
Dijametar glave 38mm-55mm, puna kalota, elektro polirana, materijal - nerđajući čelik i/ili legura titanijuma</t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</si>
  <si>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 </t>
    </r>
    <r>
      <rPr>
        <b/>
        <sz val="10"/>
        <rFont val="Arial"/>
        <family val="2"/>
      </rPr>
      <t xml:space="preserve">                                                    
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
Veličine: </t>
    </r>
    <r>
      <rPr>
        <sz val="10"/>
        <rFont val="Arial"/>
        <family val="2"/>
      </rPr>
      <t>najmanje 6
Mogućnost dogradnje tibijalnim stemnim ekstenzijama od 60 i 90 mm kao i tibijalnim dodacima u dve veličine</t>
    </r>
  </si>
  <si>
    <t xml:space="preserve">За партију 2 понуђач је у обавези да понуди добра са могућношћу комбиновања разних величина феморалних и тибијалних компоненти у складу са спецификацијом произвођача.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</si>
</sst>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0" xfId="0" applyFont="1" applyFill="1"/>
    <xf numFmtId="0" fontId="2" fillId="2" borderId="8" xfId="0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zoomScale="90" zoomScaleNormal="90" zoomScaleSheetLayoutView="77" workbookViewId="0">
      <selection activeCell="A2" sqref="A2"/>
    </sheetView>
  </sheetViews>
  <sheetFormatPr defaultColWidth="9.140625" defaultRowHeight="12.75" x14ac:dyDescent="0.2"/>
  <cols>
    <col min="1" max="1" width="4.5703125" style="17" customWidth="1"/>
    <col min="2" max="2" width="36.7109375" style="17" customWidth="1"/>
    <col min="3" max="3" width="4.7109375" style="17" customWidth="1"/>
    <col min="4" max="18" width="4.7109375" style="5" customWidth="1"/>
    <col min="19" max="19" width="4.7109375" style="21" customWidth="1"/>
    <col min="20" max="48" width="4.7109375" style="5" customWidth="1"/>
    <col min="49" max="49" width="16.42578125" style="5" customWidth="1"/>
    <col min="50" max="16384" width="9.140625" style="17"/>
  </cols>
  <sheetData>
    <row r="1" spans="1:49" s="5" customFormat="1" ht="24.95" customHeight="1" x14ac:dyDescent="0.25">
      <c r="A1" s="31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3"/>
    </row>
    <row r="2" spans="1:49" ht="149.25" customHeight="1" x14ac:dyDescent="0.2">
      <c r="A2" s="13" t="s">
        <v>9</v>
      </c>
      <c r="B2" s="14" t="s">
        <v>10</v>
      </c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18</v>
      </c>
      <c r="K2" s="15" t="s">
        <v>19</v>
      </c>
      <c r="L2" s="16" t="s">
        <v>20</v>
      </c>
      <c r="M2" s="16" t="s">
        <v>21</v>
      </c>
      <c r="N2" s="16" t="s">
        <v>22</v>
      </c>
      <c r="O2" s="16" t="s">
        <v>23</v>
      </c>
      <c r="P2" s="16" t="s">
        <v>24</v>
      </c>
      <c r="Q2" s="16" t="s">
        <v>25</v>
      </c>
      <c r="R2" s="15" t="s">
        <v>26</v>
      </c>
      <c r="S2" s="15" t="s">
        <v>27</v>
      </c>
      <c r="T2" s="16" t="s">
        <v>28</v>
      </c>
      <c r="U2" s="16" t="s">
        <v>29</v>
      </c>
      <c r="V2" s="16" t="s">
        <v>30</v>
      </c>
      <c r="W2" s="16" t="s">
        <v>31</v>
      </c>
      <c r="X2" s="16" t="s">
        <v>6</v>
      </c>
      <c r="Y2" s="16" t="s">
        <v>32</v>
      </c>
      <c r="Z2" s="16" t="s">
        <v>33</v>
      </c>
      <c r="AA2" s="16" t="s">
        <v>34</v>
      </c>
      <c r="AB2" s="16" t="s">
        <v>35</v>
      </c>
      <c r="AC2" s="16" t="s">
        <v>36</v>
      </c>
      <c r="AD2" s="16" t="s">
        <v>37</v>
      </c>
      <c r="AE2" s="16" t="s">
        <v>38</v>
      </c>
      <c r="AF2" s="16" t="s">
        <v>39</v>
      </c>
      <c r="AG2" s="16" t="s">
        <v>40</v>
      </c>
      <c r="AH2" s="16" t="s">
        <v>41</v>
      </c>
      <c r="AI2" s="16" t="s">
        <v>42</v>
      </c>
      <c r="AJ2" s="16" t="s">
        <v>43</v>
      </c>
      <c r="AK2" s="16" t="s">
        <v>44</v>
      </c>
      <c r="AL2" s="16" t="s">
        <v>45</v>
      </c>
      <c r="AM2" s="15" t="s">
        <v>46</v>
      </c>
      <c r="AN2" s="16" t="s">
        <v>47</v>
      </c>
      <c r="AO2" s="16" t="s">
        <v>48</v>
      </c>
      <c r="AP2" s="16" t="s">
        <v>49</v>
      </c>
      <c r="AQ2" s="16" t="s">
        <v>50</v>
      </c>
      <c r="AR2" s="16" t="s">
        <v>51</v>
      </c>
      <c r="AS2" s="16" t="s">
        <v>52</v>
      </c>
      <c r="AT2" s="15" t="s">
        <v>53</v>
      </c>
      <c r="AU2" s="15" t="s">
        <v>54</v>
      </c>
      <c r="AV2" s="15" t="s">
        <v>7</v>
      </c>
      <c r="AW2" s="7" t="s">
        <v>8</v>
      </c>
    </row>
    <row r="3" spans="1:49" ht="66.75" customHeight="1" thickBot="1" x14ac:dyDescent="0.25">
      <c r="A3" s="11" t="s">
        <v>0</v>
      </c>
      <c r="B3" s="18" t="s">
        <v>62</v>
      </c>
      <c r="C3" s="8" t="s">
        <v>4</v>
      </c>
      <c r="D3" s="8"/>
      <c r="E3" s="8"/>
      <c r="F3" s="8"/>
      <c r="G3" s="8"/>
      <c r="H3" s="27">
        <v>40</v>
      </c>
      <c r="I3" s="8"/>
      <c r="J3" s="8"/>
      <c r="K3" s="8"/>
      <c r="L3" s="8"/>
      <c r="M3" s="8"/>
      <c r="N3" s="8">
        <v>40</v>
      </c>
      <c r="O3" s="8"/>
      <c r="P3" s="8"/>
      <c r="Q3" s="8"/>
      <c r="R3" s="8"/>
      <c r="S3" s="10"/>
      <c r="T3" s="8"/>
      <c r="U3" s="8"/>
      <c r="V3" s="8"/>
      <c r="W3" s="8"/>
      <c r="X3" s="8"/>
      <c r="Y3" s="8">
        <v>10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>
        <v>55</v>
      </c>
      <c r="AM3" s="8"/>
      <c r="AN3" s="8"/>
      <c r="AO3" s="8"/>
      <c r="AP3" s="8"/>
      <c r="AQ3" s="8"/>
      <c r="AR3" s="8"/>
      <c r="AS3" s="8"/>
      <c r="AT3" s="8"/>
      <c r="AU3" s="8">
        <v>5</v>
      </c>
      <c r="AV3" s="12">
        <f>SUM(D3:AU3)</f>
        <v>150</v>
      </c>
      <c r="AW3" s="19">
        <v>2400000</v>
      </c>
    </row>
    <row r="4" spans="1:49" ht="26.25" customHeight="1" x14ac:dyDescent="0.2">
      <c r="A4" s="31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3"/>
    </row>
    <row r="5" spans="1:49" ht="149.25" customHeight="1" x14ac:dyDescent="0.2">
      <c r="A5" s="13" t="s">
        <v>9</v>
      </c>
      <c r="B5" s="14" t="s">
        <v>10</v>
      </c>
      <c r="C5" s="15" t="s">
        <v>11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6" t="s">
        <v>20</v>
      </c>
      <c r="M5" s="16" t="s">
        <v>21</v>
      </c>
      <c r="N5" s="16" t="s">
        <v>22</v>
      </c>
      <c r="O5" s="16" t="s">
        <v>23</v>
      </c>
      <c r="P5" s="16" t="s">
        <v>24</v>
      </c>
      <c r="Q5" s="16" t="s">
        <v>25</v>
      </c>
      <c r="R5" s="15" t="s">
        <v>26</v>
      </c>
      <c r="S5" s="15" t="s">
        <v>27</v>
      </c>
      <c r="T5" s="16" t="s">
        <v>28</v>
      </c>
      <c r="U5" s="16" t="s">
        <v>29</v>
      </c>
      <c r="V5" s="16" t="s">
        <v>30</v>
      </c>
      <c r="W5" s="16" t="s">
        <v>31</v>
      </c>
      <c r="X5" s="16" t="s">
        <v>6</v>
      </c>
      <c r="Y5" s="16" t="s">
        <v>32</v>
      </c>
      <c r="Z5" s="16" t="s">
        <v>33</v>
      </c>
      <c r="AA5" s="16" t="s">
        <v>34</v>
      </c>
      <c r="AB5" s="16" t="s">
        <v>35</v>
      </c>
      <c r="AC5" s="16" t="s">
        <v>36</v>
      </c>
      <c r="AD5" s="16" t="s">
        <v>37</v>
      </c>
      <c r="AE5" s="16" t="s">
        <v>38</v>
      </c>
      <c r="AF5" s="16" t="s">
        <v>39</v>
      </c>
      <c r="AG5" s="16" t="s">
        <v>40</v>
      </c>
      <c r="AH5" s="16" t="s">
        <v>41</v>
      </c>
      <c r="AI5" s="16" t="s">
        <v>42</v>
      </c>
      <c r="AJ5" s="16" t="s">
        <v>43</v>
      </c>
      <c r="AK5" s="16" t="s">
        <v>44</v>
      </c>
      <c r="AL5" s="16" t="s">
        <v>45</v>
      </c>
      <c r="AM5" s="15" t="s">
        <v>46</v>
      </c>
      <c r="AN5" s="16" t="s">
        <v>47</v>
      </c>
      <c r="AO5" s="16" t="s">
        <v>48</v>
      </c>
      <c r="AP5" s="16" t="s">
        <v>49</v>
      </c>
      <c r="AQ5" s="16" t="s">
        <v>50</v>
      </c>
      <c r="AR5" s="16" t="s">
        <v>51</v>
      </c>
      <c r="AS5" s="16" t="s">
        <v>52</v>
      </c>
      <c r="AT5" s="15" t="s">
        <v>53</v>
      </c>
      <c r="AU5" s="15" t="s">
        <v>54</v>
      </c>
      <c r="AV5" s="15" t="s">
        <v>7</v>
      </c>
      <c r="AW5" s="7" t="s">
        <v>8</v>
      </c>
    </row>
    <row r="6" spans="1:49" ht="89.25" x14ac:dyDescent="0.2">
      <c r="A6" s="4" t="s">
        <v>0</v>
      </c>
      <c r="B6" s="1" t="s">
        <v>60</v>
      </c>
      <c r="C6" s="3" t="s">
        <v>4</v>
      </c>
      <c r="D6" s="3"/>
      <c r="E6" s="3"/>
      <c r="F6" s="3"/>
      <c r="G6" s="3"/>
      <c r="H6" s="3"/>
      <c r="I6" s="3" t="s">
        <v>5</v>
      </c>
      <c r="J6" s="3"/>
      <c r="K6" s="3">
        <v>30</v>
      </c>
      <c r="L6" s="3">
        <v>20</v>
      </c>
      <c r="M6" s="3"/>
      <c r="N6" s="3"/>
      <c r="O6" s="28" t="s">
        <v>5</v>
      </c>
      <c r="P6" s="3">
        <v>13</v>
      </c>
      <c r="Q6" s="3"/>
      <c r="R6" s="3"/>
      <c r="S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0">
        <f>SUM(D6:AT6)</f>
        <v>63</v>
      </c>
      <c r="AW6" s="29">
        <v>8694000</v>
      </c>
    </row>
    <row r="7" spans="1:49" ht="89.25" x14ac:dyDescent="0.2">
      <c r="A7" s="4" t="s">
        <v>1</v>
      </c>
      <c r="B7" s="1" t="s">
        <v>63</v>
      </c>
      <c r="C7" s="3" t="s">
        <v>4</v>
      </c>
      <c r="D7" s="3"/>
      <c r="E7" s="3"/>
      <c r="F7" s="3"/>
      <c r="G7" s="3"/>
      <c r="H7" s="3"/>
      <c r="I7" s="3" t="s">
        <v>5</v>
      </c>
      <c r="J7" s="3"/>
      <c r="K7" s="3">
        <v>30</v>
      </c>
      <c r="L7" s="3">
        <v>20</v>
      </c>
      <c r="M7" s="3"/>
      <c r="N7" s="3"/>
      <c r="O7" s="28" t="s">
        <v>5</v>
      </c>
      <c r="P7" s="3">
        <v>13</v>
      </c>
      <c r="Q7" s="3"/>
      <c r="R7" s="3"/>
      <c r="S7" s="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0">
        <f t="shared" ref="AV7:AV9" si="0">SUM(D7:AT7)</f>
        <v>63</v>
      </c>
      <c r="AW7" s="29"/>
    </row>
    <row r="8" spans="1:49" ht="39.75" customHeight="1" x14ac:dyDescent="0.2">
      <c r="A8" s="4" t="s">
        <v>2</v>
      </c>
      <c r="B8" s="2" t="s">
        <v>61</v>
      </c>
      <c r="C8" s="3" t="s">
        <v>4</v>
      </c>
      <c r="D8" s="3"/>
      <c r="E8" s="3"/>
      <c r="F8" s="3"/>
      <c r="G8" s="3"/>
      <c r="H8" s="3"/>
      <c r="I8" s="3" t="s">
        <v>5</v>
      </c>
      <c r="J8" s="3"/>
      <c r="K8" s="3">
        <v>30</v>
      </c>
      <c r="L8" s="3">
        <v>20</v>
      </c>
      <c r="M8" s="3"/>
      <c r="N8" s="3"/>
      <c r="O8" s="28" t="s">
        <v>5</v>
      </c>
      <c r="P8" s="3">
        <v>13</v>
      </c>
      <c r="Q8" s="3"/>
      <c r="R8" s="3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0">
        <f t="shared" si="0"/>
        <v>63</v>
      </c>
      <c r="AW8" s="29"/>
    </row>
    <row r="9" spans="1:49" ht="33" customHeight="1" thickBot="1" x14ac:dyDescent="0.25">
      <c r="A9" s="11" t="s">
        <v>3</v>
      </c>
      <c r="B9" s="26" t="s">
        <v>57</v>
      </c>
      <c r="C9" s="8" t="s">
        <v>4</v>
      </c>
      <c r="D9" s="8"/>
      <c r="E9" s="8"/>
      <c r="F9" s="8"/>
      <c r="G9" s="8"/>
      <c r="H9" s="8"/>
      <c r="I9" s="8" t="s">
        <v>5</v>
      </c>
      <c r="J9" s="8"/>
      <c r="K9" s="8">
        <v>5</v>
      </c>
      <c r="L9" s="8">
        <v>5</v>
      </c>
      <c r="M9" s="8"/>
      <c r="N9" s="8"/>
      <c r="O9" s="8"/>
      <c r="P9" s="8">
        <v>3</v>
      </c>
      <c r="Q9" s="8"/>
      <c r="R9" s="8"/>
      <c r="S9" s="1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12">
        <f t="shared" si="0"/>
        <v>13</v>
      </c>
      <c r="AW9" s="30"/>
    </row>
    <row r="11" spans="1:49" x14ac:dyDescent="0.2">
      <c r="B11" s="22" t="s">
        <v>55</v>
      </c>
      <c r="AW11" s="6"/>
    </row>
    <row r="12" spans="1:49" x14ac:dyDescent="0.2">
      <c r="B12" s="22"/>
      <c r="AW12" s="6"/>
    </row>
    <row r="13" spans="1:49" ht="12.75" customHeight="1" x14ac:dyDescent="0.2">
      <c r="A13" s="24"/>
      <c r="B13" s="34" t="s">
        <v>64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24"/>
    </row>
    <row r="15" spans="1:49" x14ac:dyDescent="0.2">
      <c r="A15" s="25"/>
      <c r="B15" s="35" t="s">
        <v>56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9" spans="4:49" x14ac:dyDescent="0.2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23"/>
    </row>
    <row r="20" spans="4:49" x14ac:dyDescent="0.2">
      <c r="AW20" s="6"/>
    </row>
    <row r="21" spans="4:49" x14ac:dyDescent="0.2">
      <c r="AW21" s="6"/>
    </row>
  </sheetData>
  <mergeCells count="5">
    <mergeCell ref="AW6:AW9"/>
    <mergeCell ref="A4:AW4"/>
    <mergeCell ref="B13:AV13"/>
    <mergeCell ref="B15:AW15"/>
    <mergeCell ref="A1:AW1"/>
  </mergeCells>
  <pageMargins left="0.21" right="0.2" top="0.68" bottom="0" header="0.38" footer="0.25"/>
  <pageSetup paperSize="8" scale="74" fitToHeight="0" orientation="landscape" r:id="rId1"/>
  <headerFooter>
    <oddHeader>&amp;C&amp;"Arial,Regular"&amp;10ПРИЛОГ A КОНКУРСНЕ ДОКУМЕНТАЦИЈЕ - TEХНИЧКА СПЕЦИФИКАЦИЈА/СПИСАК ПАРТИЈА СА РАСПОДЕЛОМ ПО ЗДРАВСТВЕНИМ УСТАНОВАМА  
РБ ЈН 404-1-110/19-79</oddHeader>
    <oddFooter>&amp;C&amp;P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tehnička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cp:lastPrinted>2019-11-28T12:31:08Z</cp:lastPrinted>
  <dcterms:created xsi:type="dcterms:W3CDTF">2019-01-27T16:34:12Z</dcterms:created>
  <dcterms:modified xsi:type="dcterms:W3CDTF">2019-11-29T11:08:23Z</dcterms:modified>
</cp:coreProperties>
</file>