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 tabRatio="622"/>
  </bookViews>
  <sheets>
    <sheet name="Distributivna lista" sheetId="11" r:id="rId1"/>
  </sheets>
  <calcPr calcId="152511"/>
</workbook>
</file>

<file path=xl/calcChain.xml><?xml version="1.0" encoding="utf-8"?>
<calcChain xmlns="http://schemas.openxmlformats.org/spreadsheetml/2006/main">
  <c r="AJ12" i="11" l="1"/>
  <c r="AJ11" i="11"/>
  <c r="AJ10" i="11"/>
  <c r="AJ9" i="11"/>
  <c r="AJ8" i="11"/>
  <c r="AJ7" i="11"/>
  <c r="AJ6" i="11"/>
  <c r="AJ5" i="11"/>
</calcChain>
</file>

<file path=xl/sharedStrings.xml><?xml version="1.0" encoding="utf-8"?>
<sst xmlns="http://schemas.openxmlformats.org/spreadsheetml/2006/main" count="84" uniqueCount="77">
  <si>
    <t>ком</t>
  </si>
  <si>
    <t xml:space="preserve"> КОВЕРТЕ</t>
  </si>
  <si>
    <t xml:space="preserve">Опис </t>
  </si>
  <si>
    <t>Јединица мере</t>
  </si>
  <si>
    <t>1. Суботица</t>
  </si>
  <si>
    <t>2. Зрењанин</t>
  </si>
  <si>
    <t>3. Кикинда</t>
  </si>
  <si>
    <t>4.Панчево</t>
  </si>
  <si>
    <t>5. Сомбор</t>
  </si>
  <si>
    <t>6. Нови Сад</t>
  </si>
  <si>
    <t>7. Сремска Митровица</t>
  </si>
  <si>
    <t>8. Шабац</t>
  </si>
  <si>
    <t>9. Ваљево</t>
  </si>
  <si>
    <t>10.Смедерево</t>
  </si>
  <si>
    <t>11.Пожаревац</t>
  </si>
  <si>
    <t>12.Крагујевац</t>
  </si>
  <si>
    <t>13.Јагодина</t>
  </si>
  <si>
    <t>14. Бор</t>
  </si>
  <si>
    <t>15. Зајечар</t>
  </si>
  <si>
    <t>16. Ужице</t>
  </si>
  <si>
    <t>17. Чачак</t>
  </si>
  <si>
    <t>18.Краљево</t>
  </si>
  <si>
    <t>19.Крушевац</t>
  </si>
  <si>
    <t>20. Нови Пазар</t>
  </si>
  <si>
    <t>УКУПНО</t>
  </si>
  <si>
    <t>21. Ниш</t>
  </si>
  <si>
    <t>22.Прокупље</t>
  </si>
  <si>
    <t>23. Пирот</t>
  </si>
  <si>
    <t>24.Лесковац</t>
  </si>
  <si>
    <t>25. Врање</t>
  </si>
  <si>
    <t>26.Косовска Митровица</t>
  </si>
  <si>
    <t>27.Грачаница</t>
  </si>
  <si>
    <t>28.Гњилане</t>
  </si>
  <si>
    <t>29.Београд</t>
  </si>
  <si>
    <t>30. Покрајински фонд</t>
  </si>
  <si>
    <t>31.Дирекција</t>
  </si>
  <si>
    <t>Р. Бр.</t>
  </si>
  <si>
    <t>Коверте велике 30x40</t>
  </si>
  <si>
    <t>Коверат средњи Б-5 бели самолепљиви</t>
  </si>
  <si>
    <t>Трг Слободе 3-5
24000 Суботица</t>
  </si>
  <si>
    <t>Краља Александра I Карађорђевића 2а, 
23000 Зрењанин</t>
  </si>
  <si>
    <t>Доситејева 33
23300 Кикинда</t>
  </si>
  <si>
    <t>Војводе Радомира Путника 6
26000 Панчево</t>
  </si>
  <si>
    <t>Венац Војводе Степе Степановића 18
25100 Сомбор</t>
  </si>
  <si>
    <t>Житни трг бр.1
21000 Нови Сад</t>
  </si>
  <si>
    <t>Трг Светог Димитрија 4
22000 Сремска Митровица</t>
  </si>
  <si>
    <t>Војводе Мишића 9
15000 Шабац</t>
  </si>
  <si>
    <t>Карађорђева 71
14000 Ваљево</t>
  </si>
  <si>
    <t>Трг Републике 4
11300 Смедерево</t>
  </si>
  <si>
    <t>Трг Радомира Вујовића
12000 Пожаревац</t>
  </si>
  <si>
    <t>Краља Петра I 38
34000 Крагујевац</t>
  </si>
  <si>
    <t>Карађорђева бб
35000 Јагодина</t>
  </si>
  <si>
    <t>Трг ослобођења 2/2
19210 Бор</t>
  </si>
  <si>
    <t>Николе Пашића 32
19000 Зајечар</t>
  </si>
  <si>
    <t>Курсулина 1
31000 Ужице</t>
  </si>
  <si>
    <t>Железничка 7
32000 Чачак</t>
  </si>
  <si>
    <t>Војводе Путника 5
36000 Краљево</t>
  </si>
  <si>
    <t>Трг фонтане 2
37000 Крушевац</t>
  </si>
  <si>
    <t>28 новембра
36300 Нови Пазар</t>
  </si>
  <si>
    <t>Пријездина 1
18000 Ниш</t>
  </si>
  <si>
    <t>21. српске дивизије
18400 Прокупље</t>
  </si>
  <si>
    <t>Српских владара бб
18300 Пирот</t>
  </si>
  <si>
    <t>11. октобра 25
16000 Лесковац</t>
  </si>
  <si>
    <t>Цара Душана 12
17000 Врање</t>
  </si>
  <si>
    <t>Бубе Михајловића 1
38000 Косовска Митровица</t>
  </si>
  <si>
    <t>Падалиште бб
38205 Грачаница</t>
  </si>
  <si>
    <t>38205 Гњилане</t>
  </si>
  <si>
    <t>Немањина 30
11000 Београд</t>
  </si>
  <si>
    <t>Житни трг 3/3
21000 Нови Сад</t>
  </si>
  <si>
    <t>Јована Мариновића 2
11000 Београд</t>
  </si>
  <si>
    <t>ДИСТРИБУТВНА ЛИСТА</t>
  </si>
  <si>
    <t>Коверат велики 1000 АД</t>
  </si>
  <si>
    <t>Коверат средњи Б-5 розе самолепљиви</t>
  </si>
  <si>
    <t>Коверат мали Б-6 плави самолепљиви</t>
  </si>
  <si>
    <t>Ковертат са повратницом (ОУП 16 плаве боје)</t>
  </si>
  <si>
    <t xml:space="preserve">Коверте са левим прозором, 110х230 mm, 80 g </t>
  </si>
  <si>
    <t>Коверте са десним прозором, 110x230 mm, 80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</si>
</sst>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</cellStyleXfs>
  <cellXfs count="27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3" fontId="5" fillId="0" borderId="1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13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9" applyFont="1" applyBorder="1" applyAlignment="1">
      <alignment horizontal="center" vertical="center" wrapText="1"/>
    </xf>
    <xf numFmtId="0" fontId="6" fillId="0" borderId="0" xfId="0" applyFont="1" applyAlignment="1"/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</cellXfs>
  <cellStyles count="14">
    <cellStyle name="Excel Built-in Normal" xfId="1"/>
    <cellStyle name="Excel Built-in Normal 1" xfId="2"/>
    <cellStyle name="Excel Built-in Normal 2" xfId="3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2"/>
  <sheetViews>
    <sheetView tabSelected="1" zoomScale="90" zoomScaleNormal="90" workbookViewId="0">
      <pane xSplit="4" ySplit="2" topLeftCell="Y3" activePane="bottomRight" state="frozen"/>
      <selection pane="topRight" activeCell="E1" sqref="E1"/>
      <selection pane="bottomLeft" activeCell="A5" sqref="A5"/>
      <selection pane="bottomRight" activeCell="AJ25" sqref="AJ25"/>
    </sheetView>
  </sheetViews>
  <sheetFormatPr defaultColWidth="9.140625" defaultRowHeight="12.75" x14ac:dyDescent="0.2"/>
  <cols>
    <col min="1" max="1" width="9.140625" style="3"/>
    <col min="2" max="2" width="9.140625" style="18"/>
    <col min="3" max="3" width="52" style="3" customWidth="1"/>
    <col min="4" max="4" width="10.28515625" style="3" customWidth="1"/>
    <col min="5" max="5" width="15.42578125" style="3" customWidth="1"/>
    <col min="6" max="6" width="17.5703125" style="3" customWidth="1"/>
    <col min="7" max="7" width="15.5703125" style="3" customWidth="1"/>
    <col min="8" max="8" width="13.7109375" style="3" customWidth="1"/>
    <col min="9" max="9" width="16.7109375" style="3" customWidth="1"/>
    <col min="10" max="10" width="16" style="3" customWidth="1"/>
    <col min="11" max="12" width="13.7109375" style="3" customWidth="1"/>
    <col min="13" max="13" width="15" style="3" customWidth="1"/>
    <col min="14" max="14" width="16" style="3" customWidth="1"/>
    <col min="15" max="15" width="16.85546875" style="3" customWidth="1"/>
    <col min="16" max="16" width="16.28515625" style="3" customWidth="1"/>
    <col min="17" max="17" width="14.85546875" style="3" customWidth="1"/>
    <col min="18" max="21" width="13.7109375" style="3" customWidth="1"/>
    <col min="22" max="22" width="14.5703125" style="3" customWidth="1"/>
    <col min="23" max="25" width="13.7109375" style="3" customWidth="1"/>
    <col min="26" max="26" width="15" style="3" customWidth="1"/>
    <col min="27" max="27" width="13.7109375" style="3" customWidth="1"/>
    <col min="28" max="28" width="15.42578125" style="3" customWidth="1"/>
    <col min="29" max="29" width="15.28515625" style="3" customWidth="1"/>
    <col min="30" max="30" width="15.7109375" style="3" customWidth="1"/>
    <col min="31" max="31" width="13.7109375" style="3" customWidth="1"/>
    <col min="32" max="32" width="15.42578125" style="3" customWidth="1"/>
    <col min="33" max="33" width="13.7109375" style="3" customWidth="1"/>
    <col min="34" max="34" width="17.42578125" style="3" customWidth="1"/>
    <col min="35" max="35" width="13.7109375" style="3" customWidth="1"/>
    <col min="36" max="36" width="16" style="9" customWidth="1"/>
    <col min="37" max="16384" width="9.140625" style="3"/>
  </cols>
  <sheetData>
    <row r="2" spans="1:36" ht="15.75" x14ac:dyDescent="0.2">
      <c r="A2" s="26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6" ht="25.5" x14ac:dyDescent="0.2">
      <c r="A3" s="25" t="s">
        <v>1</v>
      </c>
      <c r="B3" s="24" t="s">
        <v>36</v>
      </c>
      <c r="C3" s="24" t="s">
        <v>2</v>
      </c>
      <c r="D3" s="24" t="s">
        <v>3</v>
      </c>
      <c r="E3" s="2" t="s">
        <v>4</v>
      </c>
      <c r="F3" s="4" t="s">
        <v>5</v>
      </c>
      <c r="G3" s="4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4" t="s">
        <v>23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6" t="s">
        <v>33</v>
      </c>
      <c r="AH3" s="5" t="s">
        <v>34</v>
      </c>
      <c r="AI3" s="5" t="s">
        <v>35</v>
      </c>
      <c r="AJ3" s="23" t="s">
        <v>24</v>
      </c>
    </row>
    <row r="4" spans="1:36" ht="63.75" x14ac:dyDescent="0.2">
      <c r="A4" s="25"/>
      <c r="B4" s="24"/>
      <c r="C4" s="24"/>
      <c r="D4" s="24"/>
      <c r="E4" s="7" t="s">
        <v>39</v>
      </c>
      <c r="F4" s="7" t="s">
        <v>40</v>
      </c>
      <c r="G4" s="7" t="s">
        <v>41</v>
      </c>
      <c r="H4" s="1" t="s">
        <v>42</v>
      </c>
      <c r="I4" s="1" t="s">
        <v>43</v>
      </c>
      <c r="J4" s="1" t="s">
        <v>44</v>
      </c>
      <c r="K4" s="1" t="s">
        <v>45</v>
      </c>
      <c r="L4" s="1" t="s">
        <v>46</v>
      </c>
      <c r="M4" s="1" t="s">
        <v>47</v>
      </c>
      <c r="N4" s="1" t="s">
        <v>48</v>
      </c>
      <c r="O4" s="1" t="s">
        <v>49</v>
      </c>
      <c r="P4" s="1" t="s">
        <v>50</v>
      </c>
      <c r="Q4" s="1" t="s">
        <v>51</v>
      </c>
      <c r="R4" s="1" t="s">
        <v>52</v>
      </c>
      <c r="S4" s="1" t="s">
        <v>53</v>
      </c>
      <c r="T4" s="1" t="s">
        <v>54</v>
      </c>
      <c r="U4" s="1" t="s">
        <v>55</v>
      </c>
      <c r="V4" s="1" t="s">
        <v>56</v>
      </c>
      <c r="W4" s="1" t="s">
        <v>57</v>
      </c>
      <c r="X4" s="7" t="s">
        <v>58</v>
      </c>
      <c r="Y4" s="1" t="s">
        <v>59</v>
      </c>
      <c r="Z4" s="1" t="s">
        <v>60</v>
      </c>
      <c r="AA4" s="1" t="s">
        <v>61</v>
      </c>
      <c r="AB4" s="1" t="s">
        <v>62</v>
      </c>
      <c r="AC4" s="1" t="s">
        <v>63</v>
      </c>
      <c r="AD4" s="7" t="s">
        <v>64</v>
      </c>
      <c r="AE4" s="1" t="s">
        <v>65</v>
      </c>
      <c r="AF4" s="1" t="s">
        <v>66</v>
      </c>
      <c r="AG4" s="8" t="s">
        <v>67</v>
      </c>
      <c r="AH4" s="1" t="s">
        <v>68</v>
      </c>
      <c r="AI4" s="1" t="s">
        <v>69</v>
      </c>
      <c r="AJ4" s="23"/>
    </row>
    <row r="5" spans="1:36" ht="25.5" customHeight="1" x14ac:dyDescent="0.2">
      <c r="A5" s="25"/>
      <c r="B5" s="5">
        <v>1</v>
      </c>
      <c r="C5" s="13" t="s">
        <v>71</v>
      </c>
      <c r="D5" s="14" t="s">
        <v>0</v>
      </c>
      <c r="E5" s="15">
        <v>2200</v>
      </c>
      <c r="F5" s="15">
        <v>2500</v>
      </c>
      <c r="G5" s="15">
        <v>1000</v>
      </c>
      <c r="H5" s="15">
        <v>5000</v>
      </c>
      <c r="I5" s="15">
        <v>4000</v>
      </c>
      <c r="J5" s="21">
        <v>10000</v>
      </c>
      <c r="K5" s="21">
        <v>2000</v>
      </c>
      <c r="L5" s="15">
        <v>3000</v>
      </c>
      <c r="M5" s="15">
        <v>2500</v>
      </c>
      <c r="N5" s="15">
        <v>3000</v>
      </c>
      <c r="O5" s="15">
        <v>4000</v>
      </c>
      <c r="P5" s="11">
        <v>1000</v>
      </c>
      <c r="Q5" s="20">
        <v>4000</v>
      </c>
      <c r="R5" s="10">
        <v>2000</v>
      </c>
      <c r="S5" s="19">
        <v>1500</v>
      </c>
      <c r="T5" s="19">
        <v>6000</v>
      </c>
      <c r="U5" s="10">
        <v>500</v>
      </c>
      <c r="V5" s="10">
        <v>2000</v>
      </c>
      <c r="W5" s="19">
        <v>3000</v>
      </c>
      <c r="X5" s="10">
        <v>500</v>
      </c>
      <c r="Y5" s="10">
        <v>1500</v>
      </c>
      <c r="Z5" s="19">
        <v>0</v>
      </c>
      <c r="AA5" s="19">
        <v>500</v>
      </c>
      <c r="AB5" s="19">
        <v>0</v>
      </c>
      <c r="AC5" s="10">
        <v>2000</v>
      </c>
      <c r="AD5" s="19">
        <v>100</v>
      </c>
      <c r="AE5" s="10">
        <v>150</v>
      </c>
      <c r="AF5" s="19">
        <v>30</v>
      </c>
      <c r="AG5" s="10">
        <v>7000</v>
      </c>
      <c r="AH5" s="19">
        <v>200</v>
      </c>
      <c r="AI5" s="10">
        <v>500</v>
      </c>
      <c r="AJ5" s="12">
        <f>SUM(E5:AI5)</f>
        <v>71680</v>
      </c>
    </row>
    <row r="6" spans="1:36" ht="25.5" customHeight="1" x14ac:dyDescent="0.2">
      <c r="A6" s="25"/>
      <c r="B6" s="5">
        <v>2</v>
      </c>
      <c r="C6" s="13" t="s">
        <v>72</v>
      </c>
      <c r="D6" s="14" t="s">
        <v>0</v>
      </c>
      <c r="E6" s="15">
        <v>3000</v>
      </c>
      <c r="F6" s="15">
        <v>9000</v>
      </c>
      <c r="G6" s="15">
        <v>8000</v>
      </c>
      <c r="H6" s="15">
        <v>10000</v>
      </c>
      <c r="I6" s="22">
        <v>7000</v>
      </c>
      <c r="J6" s="21">
        <v>15000</v>
      </c>
      <c r="K6" s="21">
        <v>15000</v>
      </c>
      <c r="L6" s="15">
        <v>10000</v>
      </c>
      <c r="M6" s="15">
        <v>4000</v>
      </c>
      <c r="N6" s="15">
        <v>5000</v>
      </c>
      <c r="O6" s="15">
        <v>4000</v>
      </c>
      <c r="P6" s="11">
        <v>8000</v>
      </c>
      <c r="Q6" s="20">
        <v>5000</v>
      </c>
      <c r="R6" s="10">
        <v>5000</v>
      </c>
      <c r="S6" s="19">
        <v>3000</v>
      </c>
      <c r="T6" s="19">
        <v>7000</v>
      </c>
      <c r="U6" s="10">
        <v>5000</v>
      </c>
      <c r="V6" s="10">
        <v>3000</v>
      </c>
      <c r="W6" s="19">
        <v>4000</v>
      </c>
      <c r="X6" s="10">
        <v>1500</v>
      </c>
      <c r="Y6" s="10">
        <v>6000</v>
      </c>
      <c r="Z6" s="19">
        <v>3000</v>
      </c>
      <c r="AA6" s="19">
        <v>2500</v>
      </c>
      <c r="AB6" s="19">
        <v>3000</v>
      </c>
      <c r="AC6" s="10">
        <v>5000</v>
      </c>
      <c r="AD6" s="19">
        <v>1500</v>
      </c>
      <c r="AE6" s="10">
        <v>400</v>
      </c>
      <c r="AF6" s="19">
        <v>300</v>
      </c>
      <c r="AG6" s="10">
        <v>20000</v>
      </c>
      <c r="AH6" s="19">
        <v>200</v>
      </c>
      <c r="AI6" s="10">
        <v>7000</v>
      </c>
      <c r="AJ6" s="12">
        <f>SUM(E6:AI6)</f>
        <v>180400</v>
      </c>
    </row>
    <row r="7" spans="1:36" ht="25.5" customHeight="1" x14ac:dyDescent="0.2">
      <c r="A7" s="25"/>
      <c r="B7" s="5">
        <v>3</v>
      </c>
      <c r="C7" s="13" t="s">
        <v>73</v>
      </c>
      <c r="D7" s="14" t="s">
        <v>0</v>
      </c>
      <c r="E7" s="15">
        <v>6000</v>
      </c>
      <c r="F7" s="15">
        <v>2000</v>
      </c>
      <c r="G7" s="15">
        <v>8000</v>
      </c>
      <c r="H7" s="15">
        <v>10000</v>
      </c>
      <c r="I7" s="22">
        <v>9000</v>
      </c>
      <c r="J7" s="21">
        <v>10000</v>
      </c>
      <c r="K7" s="21">
        <v>15000</v>
      </c>
      <c r="L7" s="15">
        <v>10000</v>
      </c>
      <c r="M7" s="15">
        <v>3000</v>
      </c>
      <c r="N7" s="15">
        <v>10000</v>
      </c>
      <c r="O7" s="15">
        <v>4000</v>
      </c>
      <c r="P7" s="11">
        <v>10000</v>
      </c>
      <c r="Q7" s="20">
        <v>8000</v>
      </c>
      <c r="R7" s="10">
        <v>4000</v>
      </c>
      <c r="S7" s="19">
        <v>3000</v>
      </c>
      <c r="T7" s="19">
        <v>7000</v>
      </c>
      <c r="U7" s="10">
        <v>3000</v>
      </c>
      <c r="V7" s="10">
        <v>4000</v>
      </c>
      <c r="W7" s="19">
        <v>4000</v>
      </c>
      <c r="X7" s="10">
        <v>1500</v>
      </c>
      <c r="Y7" s="10">
        <v>3000</v>
      </c>
      <c r="Z7" s="19">
        <v>4000</v>
      </c>
      <c r="AA7" s="19">
        <v>2500</v>
      </c>
      <c r="AB7" s="19">
        <v>3000</v>
      </c>
      <c r="AC7" s="10">
        <v>2500</v>
      </c>
      <c r="AD7" s="19">
        <v>30</v>
      </c>
      <c r="AE7" s="10">
        <v>700</v>
      </c>
      <c r="AF7" s="19">
        <v>150</v>
      </c>
      <c r="AG7" s="10">
        <v>25000</v>
      </c>
      <c r="AH7" s="19">
        <v>0</v>
      </c>
      <c r="AI7" s="10">
        <v>3000</v>
      </c>
      <c r="AJ7" s="12">
        <f>SUM(E7:AI7)</f>
        <v>175380</v>
      </c>
    </row>
    <row r="8" spans="1:36" ht="25.5" customHeight="1" x14ac:dyDescent="0.2">
      <c r="A8" s="25"/>
      <c r="B8" s="5">
        <v>4</v>
      </c>
      <c r="C8" s="13" t="s">
        <v>74</v>
      </c>
      <c r="D8" s="14" t="s">
        <v>0</v>
      </c>
      <c r="E8" s="15">
        <v>3000</v>
      </c>
      <c r="F8" s="15">
        <v>5500</v>
      </c>
      <c r="G8" s="15">
        <v>1000</v>
      </c>
      <c r="H8" s="15">
        <v>10000</v>
      </c>
      <c r="I8" s="22">
        <v>6000</v>
      </c>
      <c r="J8" s="21">
        <v>7000</v>
      </c>
      <c r="K8" s="21">
        <v>500</v>
      </c>
      <c r="L8" s="15">
        <v>5000</v>
      </c>
      <c r="M8" s="15">
        <v>500</v>
      </c>
      <c r="N8" s="15">
        <v>10000</v>
      </c>
      <c r="O8" s="15">
        <v>1000</v>
      </c>
      <c r="P8" s="11">
        <v>0</v>
      </c>
      <c r="Q8" s="20">
        <v>3000</v>
      </c>
      <c r="R8" s="10">
        <v>2200</v>
      </c>
      <c r="S8" s="19">
        <v>100</v>
      </c>
      <c r="T8" s="19">
        <v>4000</v>
      </c>
      <c r="U8" s="10">
        <v>5000</v>
      </c>
      <c r="V8" s="10">
        <v>1000</v>
      </c>
      <c r="W8" s="19">
        <v>3000</v>
      </c>
      <c r="X8" s="10">
        <v>0</v>
      </c>
      <c r="Y8" s="10">
        <v>5000</v>
      </c>
      <c r="Z8" s="19">
        <v>500</v>
      </c>
      <c r="AA8" s="19">
        <v>1700</v>
      </c>
      <c r="AB8" s="19">
        <v>3000</v>
      </c>
      <c r="AC8" s="10">
        <v>2000</v>
      </c>
      <c r="AD8" s="19">
        <v>200</v>
      </c>
      <c r="AE8" s="10">
        <v>200</v>
      </c>
      <c r="AF8" s="19">
        <v>50</v>
      </c>
      <c r="AG8" s="10">
        <v>15000</v>
      </c>
      <c r="AH8" s="19">
        <v>150</v>
      </c>
      <c r="AI8" s="10">
        <v>2000</v>
      </c>
      <c r="AJ8" s="12">
        <f>SUM(E8:AI8)</f>
        <v>97600</v>
      </c>
    </row>
    <row r="9" spans="1:36" ht="25.5" customHeight="1" x14ac:dyDescent="0.2">
      <c r="A9" s="25"/>
      <c r="B9" s="5">
        <v>5</v>
      </c>
      <c r="C9" s="16" t="s">
        <v>75</v>
      </c>
      <c r="D9" s="17" t="s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5000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10000</v>
      </c>
      <c r="V9" s="10">
        <v>2000</v>
      </c>
      <c r="W9" s="10">
        <v>0</v>
      </c>
      <c r="X9" s="10">
        <v>0</v>
      </c>
      <c r="Y9" s="10">
        <v>2000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2">
        <f t="shared" ref="AJ9:AJ12" si="0">SUM(E9:AI9)</f>
        <v>19000</v>
      </c>
    </row>
    <row r="10" spans="1:36" ht="25.5" customHeight="1" x14ac:dyDescent="0.2">
      <c r="A10" s="25"/>
      <c r="B10" s="5">
        <v>6</v>
      </c>
      <c r="C10" s="16" t="s">
        <v>76</v>
      </c>
      <c r="D10" s="17" t="s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2">
        <f t="shared" si="0"/>
        <v>2000</v>
      </c>
    </row>
    <row r="11" spans="1:36" ht="25.5" customHeight="1" x14ac:dyDescent="0.2">
      <c r="A11" s="25"/>
      <c r="B11" s="5">
        <v>7</v>
      </c>
      <c r="C11" s="16" t="s">
        <v>37</v>
      </c>
      <c r="D11" s="17" t="s">
        <v>0</v>
      </c>
      <c r="E11" s="10">
        <v>0</v>
      </c>
      <c r="F11" s="17">
        <v>0</v>
      </c>
      <c r="G11" s="10">
        <v>0</v>
      </c>
      <c r="H11" s="10">
        <v>0</v>
      </c>
      <c r="I11" s="10">
        <v>2000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2">
        <f t="shared" si="0"/>
        <v>2000</v>
      </c>
    </row>
    <row r="12" spans="1:36" ht="25.5" customHeight="1" x14ac:dyDescent="0.2">
      <c r="A12" s="25"/>
      <c r="B12" s="5">
        <v>8</v>
      </c>
      <c r="C12" s="16" t="s">
        <v>38</v>
      </c>
      <c r="D12" s="17" t="s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1000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2000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2">
        <f t="shared" si="0"/>
        <v>3000</v>
      </c>
    </row>
  </sheetData>
  <mergeCells count="6">
    <mergeCell ref="A2:AI2"/>
    <mergeCell ref="B3:B4"/>
    <mergeCell ref="AJ3:AJ4"/>
    <mergeCell ref="C3:C4"/>
    <mergeCell ref="D3:D4"/>
    <mergeCell ref="A3:A12"/>
  </mergeCells>
  <pageMargins left="0.70866141732283472" right="0.70866141732283472" top="0.74803149606299213" bottom="0.74803149606299213" header="0.31496062992125984" footer="0.31496062992125984"/>
  <pageSetup paperSize="8" scale="3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Distributivna 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2018-08-22T12:24:07Z</dcterms:modified>
</cp:coreProperties>
</file>