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F113" i="4" l="1"/>
  <c r="E113" i="4"/>
  <c r="F95" i="4"/>
  <c r="E95" i="4"/>
  <c r="F92" i="4"/>
  <c r="E92" i="4"/>
  <c r="F86" i="4"/>
  <c r="E86" i="4"/>
  <c r="F79" i="4"/>
  <c r="E79" i="4"/>
  <c r="F75" i="4"/>
  <c r="E75" i="4"/>
  <c r="F70" i="4"/>
  <c r="E70" i="4"/>
  <c r="F66" i="4"/>
  <c r="E66" i="4"/>
  <c r="F55" i="4"/>
  <c r="E55" i="4"/>
  <c r="F49" i="4"/>
  <c r="E49" i="4"/>
  <c r="F42" i="4"/>
  <c r="E42" i="4"/>
  <c r="F38" i="4"/>
  <c r="E38" i="4"/>
  <c r="F29" i="4"/>
  <c r="E29" i="4"/>
  <c r="F23" i="4"/>
  <c r="E23" i="4"/>
  <c r="F18" i="4"/>
  <c r="E18" i="4"/>
  <c r="F11" i="4"/>
  <c r="E11" i="4"/>
  <c r="F6" i="4"/>
  <c r="E6" i="4"/>
</calcChain>
</file>

<file path=xl/sharedStrings.xml><?xml version="1.0" encoding="utf-8"?>
<sst xmlns="http://schemas.openxmlformats.org/spreadsheetml/2006/main" count="213" uniqueCount="198">
  <si>
    <t>Орг.јединица</t>
  </si>
  <si>
    <t>Објекат</t>
  </si>
  <si>
    <t>Место пружања услуге одржавања хигијене</t>
  </si>
  <si>
    <r>
      <t>Квадратура (m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</si>
  <si>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t>Седиште</t>
  </si>
  <si>
    <t>Седиште Филијале</t>
  </si>
  <si>
    <t>Суботица</t>
  </si>
  <si>
    <t>Трг Слободе 3, 24000 Суботица</t>
  </si>
  <si>
    <t>Испостава Бачка Топола</t>
  </si>
  <si>
    <t>Маршала Тита 51, 24300 Бачка Топола</t>
  </si>
  <si>
    <t>Испостава Мали Иђош</t>
  </si>
  <si>
    <t>Вука Караџића 1, 24322 Ловћенац, Општина Мали Иђош</t>
  </si>
  <si>
    <t>Зрењанин</t>
  </si>
  <si>
    <t>Краља Александра I Карађорђевића 2а, 23000 Зрењанин</t>
  </si>
  <si>
    <t>Испостава Нова Црња</t>
  </si>
  <si>
    <t>ЈНА 113, 23218 Нова Црња</t>
  </si>
  <si>
    <t>Испостава Нови Бечеј</t>
  </si>
  <si>
    <t>Маршала Тита 3, 23272 Нови Бечеј</t>
  </si>
  <si>
    <t>Испостава Житиште</t>
  </si>
  <si>
    <t>Цара Душана 5, 23210 Житиште</t>
  </si>
  <si>
    <t>Кикинда</t>
  </si>
  <si>
    <t>Доситејева 33, 23300 Кикинда</t>
  </si>
  <si>
    <t>Испостава Чока</t>
  </si>
  <si>
    <t>Потиска 51, 23320 Чока</t>
  </si>
  <si>
    <t>Испостава Нови Кнежевац</t>
  </si>
  <si>
    <t>Краља Петра I Карађорђевића 85, 23330 Нови Кнежевац</t>
  </si>
  <si>
    <t>Испостава Кањижа</t>
  </si>
  <si>
    <t>Доже Ђерђа 4, 24420 Кањижа</t>
  </si>
  <si>
    <t>Испостава Сента</t>
  </si>
  <si>
    <t>Карађорђева 7, 24400 Сента</t>
  </si>
  <si>
    <t>Испостава Ада</t>
  </si>
  <si>
    <t>Трг Ослобођења 11, 24430 Ада</t>
  </si>
  <si>
    <t>Сомбор</t>
  </si>
  <si>
    <t>Венац Војводе Степе Степановића 18, 25100 Сомбор</t>
  </si>
  <si>
    <t>Испостава Апатин</t>
  </si>
  <si>
    <t>Блок В Анекс II, 25260 Апатин</t>
  </si>
  <si>
    <t>Испостава Кула</t>
  </si>
  <si>
    <t>Маршала Тита 260, 25230 Кула</t>
  </si>
  <si>
    <t>Испостава Оџаци</t>
  </si>
  <si>
    <t>Сомборска 32, 25250 Оџаци</t>
  </si>
  <si>
    <t>Сремска Митровица</t>
  </si>
  <si>
    <t>Трг Светог Димитрија 4, 22000 Сремска Митровица</t>
  </si>
  <si>
    <t>Испостава Рума</t>
  </si>
  <si>
    <t>ЈНА бр.164, 22400 Рума</t>
  </si>
  <si>
    <t>Испостава Стара Пазова</t>
  </si>
  <si>
    <t>Краља Петра бр.1/9, 22300 Стара Пазова</t>
  </si>
  <si>
    <t>Испостава Инђија</t>
  </si>
  <si>
    <t>Војводе Степе бр.16/2, 22320 Инђија</t>
  </si>
  <si>
    <t>Испостава Шид</t>
  </si>
  <si>
    <t>Светог Саве бр. 40, 22240 Шид</t>
  </si>
  <si>
    <t>Панчево</t>
  </si>
  <si>
    <t>Војводе Радомира Путника 6, 26000 Панчево</t>
  </si>
  <si>
    <t>Испостава Алибунар</t>
  </si>
  <si>
    <t>Саве Мунћана 3, 26310 Алибунар</t>
  </si>
  <si>
    <t>Испостава Ковин</t>
  </si>
  <si>
    <t>Цара Лазара 85, 26220 Ковин</t>
  </si>
  <si>
    <t>Испостава Пландиште</t>
  </si>
  <si>
    <t>Карађорђева 11, 26360 Пландиште</t>
  </si>
  <si>
    <t>Испостава Бела црква</t>
  </si>
  <si>
    <t>Јована Поповића бб, 26340 Бела црква</t>
  </si>
  <si>
    <t>Испостава Вршац</t>
  </si>
  <si>
    <t>Ђуре Јакшића 2, 26300 Вршац</t>
  </si>
  <si>
    <t>Испостава Ковачица</t>
  </si>
  <si>
    <t>Чапловичева 13, 26210 Ковачица</t>
  </si>
  <si>
    <t>Смедерево</t>
  </si>
  <si>
    <t>Трг Републике 4, 11300 Смедерево</t>
  </si>
  <si>
    <t>Испостава Смедеревска Паланка</t>
  </si>
  <si>
    <t>Трг Хероја 6, 11420 Смедеревска Паланка</t>
  </si>
  <si>
    <t>Испостава Велика Плана</t>
  </si>
  <si>
    <t>Милоша Великог 127, 11320 Велика Плана</t>
  </si>
  <si>
    <t>Седиште филијале</t>
  </si>
  <si>
    <t>Јагодина</t>
  </si>
  <si>
    <t>Карађорђева бб, 35000 Јагодина</t>
  </si>
  <si>
    <t>Испостава Параћин</t>
  </si>
  <si>
    <t>Светог Саве 16, 35250 Параћин</t>
  </si>
  <si>
    <t>Испостава Ћуприја</t>
  </si>
  <si>
    <t>Трг Слободе 1, 35230 Ћуприја</t>
  </si>
  <si>
    <t>Испостава Рековац</t>
  </si>
  <si>
    <t>Јохана Јоханесона бб, 35260 Рековац</t>
  </si>
  <si>
    <t>Испостава Деспотовац</t>
  </si>
  <si>
    <t xml:space="preserve">Стевана Синђелића 2 Деспотовац, </t>
  </si>
  <si>
    <t>Бор</t>
  </si>
  <si>
    <t>Трг ослобођења 2/2, 19210 Бор</t>
  </si>
  <si>
    <t>Испостава Неготин</t>
  </si>
  <si>
    <t>Бадњевска 4а, 19300 Неготин</t>
  </si>
  <si>
    <t>Испостава Кладово</t>
  </si>
  <si>
    <t>Дунавска бб, 19320 Кладово</t>
  </si>
  <si>
    <t>Истурени шалтер Доњи Милановац</t>
  </si>
  <si>
    <t>Испостава Мајданпек</t>
  </si>
  <si>
    <t>Светог Саве бб, 19250 Мајданпек</t>
  </si>
  <si>
    <t>Ужице</t>
  </si>
  <si>
    <t>Курсулина 1, 31000 Ужице</t>
  </si>
  <si>
    <t>Испостава Ариље</t>
  </si>
  <si>
    <t>Милоша Глишића 42, 31230 Ариље</t>
  </si>
  <si>
    <t>Испостава Бајина Башта</t>
  </si>
  <si>
    <t>Милана Обреновића 29/1, 31250 Бајина Башта</t>
  </si>
  <si>
    <t>Испостава Сјеница</t>
  </si>
  <si>
    <t>Милорада Јовановића 23, 36310 Сјеница</t>
  </si>
  <si>
    <t>Испостава Нова Варош</t>
  </si>
  <si>
    <t>Слободана Никачевића 8, 31320 Нова Варош</t>
  </si>
  <si>
    <t>Испостава Косјерић</t>
  </si>
  <si>
    <t>Кнеза Милоша 1, 31260 Косјерић</t>
  </si>
  <si>
    <t>Испостава Пожега</t>
  </si>
  <si>
    <t>Зелена пијаца 5, 31210 Пожега</t>
  </si>
  <si>
    <t>Испостава Прибој</t>
  </si>
  <si>
    <t>Драгољуба Савића бб, 31330 Прибој</t>
  </si>
  <si>
    <t>Испостава Пријепоље</t>
  </si>
  <si>
    <t>Валтерова 45, 31300 Пријепоље</t>
  </si>
  <si>
    <t>Испостава Чајетина</t>
  </si>
  <si>
    <t>Краља Александра I бр. 28, 31310 Чајетина</t>
  </si>
  <si>
    <t>Зајечар</t>
  </si>
  <si>
    <t>Николе Пашића 32, 19000 Зајечар</t>
  </si>
  <si>
    <t>Испостав Бољевац</t>
  </si>
  <si>
    <t>Драгише Петровића ББ, 19370 Бољевац</t>
  </si>
  <si>
    <t>Испостава Књажевац</t>
  </si>
  <si>
    <t>Кеј Димитрија Туцовића 30, 19350 Књажевац</t>
  </si>
  <si>
    <t>Чачак</t>
  </si>
  <si>
    <t>Железничка 7, 32000 Чачак</t>
  </si>
  <si>
    <t>Испостава Горњи Милановац</t>
  </si>
  <si>
    <t>Тихомира Матијевића 3, 32306 Горњи Милановац</t>
  </si>
  <si>
    <t>Испостава Ивањица</t>
  </si>
  <si>
    <t>Вењамина Маринковића 16, 32250 Ивањица</t>
  </si>
  <si>
    <t>Испостава Лучани</t>
  </si>
  <si>
    <t>Југословенске армије 8, 32240 Лучани</t>
  </si>
  <si>
    <t>Краљево</t>
  </si>
  <si>
    <t>Војводе Путника 5, 36000 Краљево</t>
  </si>
  <si>
    <t>Испостава Врњачка Бања</t>
  </si>
  <si>
    <t>Краљевачка 5, 36210 Врњачка Бања</t>
  </si>
  <si>
    <t>Испостава Рашка</t>
  </si>
  <si>
    <t>Ратка Луковића 10, 36350 Рашка</t>
  </si>
  <si>
    <t>Крушевац</t>
  </si>
  <si>
    <t>Трг Фонтане 2, 37000 Крушевац</t>
  </si>
  <si>
    <t>Испостава Александровац</t>
  </si>
  <si>
    <t>Трг ослобођења 8, 37230 Александровац</t>
  </si>
  <si>
    <t>Испостава Брус</t>
  </si>
  <si>
    <t>Мике Ђорђевића 7, 37220 Брус</t>
  </si>
  <si>
    <t>Испостава Варварин</t>
  </si>
  <si>
    <t>Улица Слободе бб, 37260 Вараварин</t>
  </si>
  <si>
    <t>Испостава Трстеник</t>
  </si>
  <si>
    <t>Вука Караџића 21, 37240 Трстеник</t>
  </si>
  <si>
    <t>Испостава Ћићевац</t>
  </si>
  <si>
    <t>Светог Саве бб, 37210 Ћићевац</t>
  </si>
  <si>
    <t>Пријездина 1, 18000 Ниш</t>
  </si>
  <si>
    <t>Ниш</t>
  </si>
  <si>
    <t>Испостава Соко Бања</t>
  </si>
  <si>
    <t>Испостава Ражањ</t>
  </si>
  <si>
    <t>Испостава Сврљиг</t>
  </si>
  <si>
    <t>Испостава Алексинац</t>
  </si>
  <si>
    <t>Дракчета Миловановића 4, 18220 Алексинац</t>
  </si>
  <si>
    <t>Нови Пазар</t>
  </si>
  <si>
    <t>28. Новембра 60, 36300 Нови Пазар</t>
  </si>
  <si>
    <t>Испостава Тутин</t>
  </si>
  <si>
    <t>Револуције 2, 36320 Тутин</t>
  </si>
  <si>
    <t>Београд</t>
  </si>
  <si>
    <t>Објекат у Владетиној</t>
  </si>
  <si>
    <t>Владетина 1-3 и 5, 11000 Београд</t>
  </si>
  <si>
    <t>Испостава Вождовац</t>
  </si>
  <si>
    <t>Устаничка 125б, 11000 Београд</t>
  </si>
  <si>
    <t>Испостава Гроцка</t>
  </si>
  <si>
    <t>Булевар ослобођења 22, 11036 Гроцка</t>
  </si>
  <si>
    <t>Испостава Земун</t>
  </si>
  <si>
    <t>Господска 25, 11080 Београд</t>
  </si>
  <si>
    <t>Испостава Лазаревац</t>
  </si>
  <si>
    <t>Карађорђева 17, 11550 Лазаревац</t>
  </si>
  <si>
    <t>Испостава Палилула</t>
  </si>
  <si>
    <t>Војводе Вука 10, 11000 Београд</t>
  </si>
  <si>
    <t xml:space="preserve">Испостава Раковица </t>
  </si>
  <si>
    <t>Богдана Жерајића 24а, 11000 Београд</t>
  </si>
  <si>
    <t>Испостава Савски венац</t>
  </si>
  <si>
    <t>Војводе Миленка 4, 11000 Београд</t>
  </si>
  <si>
    <t>Испостава Стари град</t>
  </si>
  <si>
    <t>Добрињска 11, 11000 Београд</t>
  </si>
  <si>
    <t>Испостава Чукарица</t>
  </si>
  <si>
    <t xml:space="preserve">Шумадијски трг 2, 11000 Београд </t>
  </si>
  <si>
    <t>Испостава Нови Београд</t>
  </si>
  <si>
    <t>Гоце Делчева 42, 11070 Београд</t>
  </si>
  <si>
    <t>Архивски депо 1</t>
  </si>
  <si>
    <t>Архивски депо 2</t>
  </si>
  <si>
    <t>Љубе Дидића 16, 11000 Београд</t>
  </si>
  <si>
    <t>Немањина 30, 11000 Београд</t>
  </si>
  <si>
    <t>Дирекција РФЗО</t>
  </si>
  <si>
    <t>Јована Мариновића 2, 11000 Београд</t>
  </si>
  <si>
    <t>Бр. парт.</t>
  </si>
  <si>
    <t>Партизанска 149 37215 Ражањ</t>
  </si>
  <si>
    <t>Радета Живковића 34 18230 Сокобања</t>
  </si>
  <si>
    <t> Др Миленка Хаџића 40 18360 Сврљиг</t>
  </si>
  <si>
    <t>Број извршилаца</t>
  </si>
  <si>
    <t>Николе Пашића бб, 19220 Доњи Милановац</t>
  </si>
  <si>
    <t>Испостава Опово</t>
  </si>
  <si>
    <t>Бориса Кидрича 14, 26204 Опово</t>
  </si>
  <si>
    <t xml:space="preserve">ПРИЛОГ 1 - СПИСАК ОБЈЕКАТА </t>
  </si>
  <si>
    <t>Испостава Свилајнац</t>
  </si>
  <si>
    <t>Светог Саве 62, 35210 Свилајнац</t>
  </si>
  <si>
    <t>Испостава Обреновац</t>
  </si>
  <si>
    <t>Улица VI, бр. 104, Обреновац</t>
  </si>
  <si>
    <t>Испостава Младеновац</t>
  </si>
  <si>
    <t>Николе Пашића бр. 27, Младеновац</t>
  </si>
  <si>
    <t>Булевар ослобођења бр. 156, 11000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</si>
</sst>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2" fontId="6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2" fontId="1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1" fillId="2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right"/>
    </xf>
    <xf numFmtId="2" fontId="5" fillId="2" borderId="1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zoomScale="90" zoomScaleNormal="90" workbookViewId="0">
      <selection activeCell="J18" sqref="J18"/>
    </sheetView>
  </sheetViews>
  <sheetFormatPr defaultColWidth="9.140625" defaultRowHeight="15" x14ac:dyDescent="0.25"/>
  <cols>
    <col min="1" max="1" width="5.85546875" style="1" bestFit="1" customWidth="1"/>
    <col min="2" max="2" width="21" style="20" bestFit="1" customWidth="1"/>
    <col min="3" max="3" width="32.140625" style="1" bestFit="1" customWidth="1"/>
    <col min="4" max="4" width="45.5703125" style="1" customWidth="1"/>
    <col min="5" max="5" width="13.42578125" style="1" customWidth="1"/>
    <col min="6" max="6" width="14.5703125" style="1" customWidth="1"/>
    <col min="7" max="16384" width="9.140625" style="1"/>
  </cols>
  <sheetData>
    <row r="1" spans="1:6" ht="36.75" customHeight="1" x14ac:dyDescent="0.25">
      <c r="A1" s="34" t="s">
        <v>190</v>
      </c>
      <c r="B1" s="34"/>
      <c r="C1" s="34"/>
      <c r="D1" s="34"/>
      <c r="E1" s="34"/>
      <c r="F1" s="34"/>
    </row>
    <row r="2" spans="1:6" s="3" customFormat="1" ht="30" x14ac:dyDescent="0.25">
      <c r="A2" s="21" t="s">
        <v>182</v>
      </c>
      <c r="B2" s="31" t="s">
        <v>0</v>
      </c>
      <c r="C2" s="21" t="s">
        <v>1</v>
      </c>
      <c r="D2" s="21" t="s">
        <v>2</v>
      </c>
      <c r="E2" s="21" t="s">
        <v>3</v>
      </c>
      <c r="F2" s="2" t="s">
        <v>186</v>
      </c>
    </row>
    <row r="3" spans="1:6" s="6" customFormat="1" x14ac:dyDescent="0.25">
      <c r="A3" s="35">
        <v>1</v>
      </c>
      <c r="B3" s="36" t="s">
        <v>6</v>
      </c>
      <c r="C3" s="4" t="s">
        <v>5</v>
      </c>
      <c r="D3" s="4" t="s">
        <v>7</v>
      </c>
      <c r="E3" s="22">
        <v>1226.05</v>
      </c>
      <c r="F3" s="5">
        <v>3</v>
      </c>
    </row>
    <row r="4" spans="1:6" s="6" customFormat="1" x14ac:dyDescent="0.25">
      <c r="A4" s="35"/>
      <c r="B4" s="36"/>
      <c r="C4" s="4" t="s">
        <v>8</v>
      </c>
      <c r="D4" s="4" t="s">
        <v>9</v>
      </c>
      <c r="E4" s="16">
        <v>211</v>
      </c>
      <c r="F4" s="5">
        <v>1</v>
      </c>
    </row>
    <row r="5" spans="1:6" s="6" customFormat="1" ht="25.5" x14ac:dyDescent="0.25">
      <c r="A5" s="35"/>
      <c r="B5" s="36"/>
      <c r="C5" s="4" t="s">
        <v>10</v>
      </c>
      <c r="D5" s="4" t="s">
        <v>11</v>
      </c>
      <c r="E5" s="16">
        <v>160</v>
      </c>
      <c r="F5" s="5">
        <v>1</v>
      </c>
    </row>
    <row r="6" spans="1:6" s="6" customFormat="1" ht="26.25" customHeight="1" x14ac:dyDescent="0.25">
      <c r="A6" s="37"/>
      <c r="B6" s="38"/>
      <c r="C6" s="38"/>
      <c r="D6" s="39"/>
      <c r="E6" s="8">
        <f>SUM(E3:E5)</f>
        <v>1597.05</v>
      </c>
      <c r="F6" s="7">
        <f>SUM(F3:F5)</f>
        <v>5</v>
      </c>
    </row>
    <row r="7" spans="1:6" s="6" customFormat="1" ht="25.5" x14ac:dyDescent="0.25">
      <c r="A7" s="35">
        <v>2</v>
      </c>
      <c r="B7" s="36" t="s">
        <v>12</v>
      </c>
      <c r="C7" s="4" t="s">
        <v>5</v>
      </c>
      <c r="D7" s="4" t="s">
        <v>13</v>
      </c>
      <c r="E7" s="22">
        <v>1484.59</v>
      </c>
      <c r="F7" s="5">
        <v>3</v>
      </c>
    </row>
    <row r="8" spans="1:6" s="6" customFormat="1" x14ac:dyDescent="0.25">
      <c r="A8" s="35"/>
      <c r="B8" s="36"/>
      <c r="C8" s="4" t="s">
        <v>14</v>
      </c>
      <c r="D8" s="4" t="s">
        <v>15</v>
      </c>
      <c r="E8" s="22">
        <v>57.31</v>
      </c>
      <c r="F8" s="5">
        <v>1</v>
      </c>
    </row>
    <row r="9" spans="1:6" s="6" customFormat="1" x14ac:dyDescent="0.25">
      <c r="A9" s="35"/>
      <c r="B9" s="36"/>
      <c r="C9" s="4" t="s">
        <v>16</v>
      </c>
      <c r="D9" s="4" t="s">
        <v>17</v>
      </c>
      <c r="E9" s="9">
        <v>80</v>
      </c>
      <c r="F9" s="5">
        <v>1</v>
      </c>
    </row>
    <row r="10" spans="1:6" s="6" customFormat="1" x14ac:dyDescent="0.25">
      <c r="A10" s="35"/>
      <c r="B10" s="36"/>
      <c r="C10" s="4" t="s">
        <v>18</v>
      </c>
      <c r="D10" s="4" t="s">
        <v>19</v>
      </c>
      <c r="E10" s="16">
        <v>60</v>
      </c>
      <c r="F10" s="5">
        <v>1</v>
      </c>
    </row>
    <row r="11" spans="1:6" s="6" customFormat="1" ht="29.25" customHeight="1" x14ac:dyDescent="0.25">
      <c r="A11" s="37"/>
      <c r="B11" s="38"/>
      <c r="C11" s="38"/>
      <c r="D11" s="39"/>
      <c r="E11" s="10">
        <f>SUM(E7:E10)</f>
        <v>1681.8999999999999</v>
      </c>
      <c r="F11" s="7">
        <f>SUM(F7:F10)</f>
        <v>6</v>
      </c>
    </row>
    <row r="12" spans="1:6" s="6" customFormat="1" ht="23.25" customHeight="1" x14ac:dyDescent="0.25">
      <c r="A12" s="35">
        <v>3</v>
      </c>
      <c r="B12" s="36" t="s">
        <v>20</v>
      </c>
      <c r="C12" s="4" t="s">
        <v>5</v>
      </c>
      <c r="D12" s="4" t="s">
        <v>21</v>
      </c>
      <c r="E12" s="9">
        <v>628</v>
      </c>
      <c r="F12" s="23">
        <v>1</v>
      </c>
    </row>
    <row r="13" spans="1:6" s="6" customFormat="1" x14ac:dyDescent="0.25">
      <c r="A13" s="35"/>
      <c r="B13" s="36"/>
      <c r="C13" s="4" t="s">
        <v>22</v>
      </c>
      <c r="D13" s="4" t="s">
        <v>23</v>
      </c>
      <c r="E13" s="16">
        <v>105</v>
      </c>
      <c r="F13" s="5">
        <v>1</v>
      </c>
    </row>
    <row r="14" spans="1:6" s="6" customFormat="1" ht="25.5" x14ac:dyDescent="0.25">
      <c r="A14" s="35"/>
      <c r="B14" s="36"/>
      <c r="C14" s="4" t="s">
        <v>24</v>
      </c>
      <c r="D14" s="4" t="s">
        <v>25</v>
      </c>
      <c r="E14" s="16">
        <v>69</v>
      </c>
      <c r="F14" s="5">
        <v>1</v>
      </c>
    </row>
    <row r="15" spans="1:6" s="6" customFormat="1" x14ac:dyDescent="0.25">
      <c r="A15" s="35"/>
      <c r="B15" s="36"/>
      <c r="C15" s="4" t="s">
        <v>26</v>
      </c>
      <c r="D15" s="4" t="s">
        <v>27</v>
      </c>
      <c r="E15" s="16">
        <v>123</v>
      </c>
      <c r="F15" s="5">
        <v>1</v>
      </c>
    </row>
    <row r="16" spans="1:6" s="6" customFormat="1" x14ac:dyDescent="0.25">
      <c r="A16" s="35"/>
      <c r="B16" s="36"/>
      <c r="C16" s="4" t="s">
        <v>28</v>
      </c>
      <c r="D16" s="4" t="s">
        <v>29</v>
      </c>
      <c r="E16" s="16">
        <v>450</v>
      </c>
      <c r="F16" s="5">
        <v>1</v>
      </c>
    </row>
    <row r="17" spans="1:6" s="6" customFormat="1" x14ac:dyDescent="0.25">
      <c r="A17" s="35"/>
      <c r="B17" s="36"/>
      <c r="C17" s="4" t="s">
        <v>30</v>
      </c>
      <c r="D17" s="4" t="s">
        <v>31</v>
      </c>
      <c r="E17" s="16">
        <v>61</v>
      </c>
      <c r="F17" s="5">
        <v>1</v>
      </c>
    </row>
    <row r="18" spans="1:6" s="6" customFormat="1" ht="24.75" customHeight="1" x14ac:dyDescent="0.25">
      <c r="A18" s="37"/>
      <c r="B18" s="38"/>
      <c r="C18" s="38"/>
      <c r="D18" s="39"/>
      <c r="E18" s="10">
        <f>SUM(E12:E17)</f>
        <v>1436</v>
      </c>
      <c r="F18" s="7">
        <f>SUM(F12:F17)</f>
        <v>6</v>
      </c>
    </row>
    <row r="19" spans="1:6" s="6" customFormat="1" ht="25.5" x14ac:dyDescent="0.25">
      <c r="A19" s="35">
        <v>4</v>
      </c>
      <c r="B19" s="36" t="s">
        <v>32</v>
      </c>
      <c r="C19" s="12" t="s">
        <v>5</v>
      </c>
      <c r="D19" s="12" t="s">
        <v>33</v>
      </c>
      <c r="E19" s="24">
        <v>723</v>
      </c>
      <c r="F19" s="5">
        <v>2</v>
      </c>
    </row>
    <row r="20" spans="1:6" s="6" customFormat="1" x14ac:dyDescent="0.25">
      <c r="A20" s="35"/>
      <c r="B20" s="36"/>
      <c r="C20" s="12" t="s">
        <v>34</v>
      </c>
      <c r="D20" s="12" t="s">
        <v>35</v>
      </c>
      <c r="E20" s="24">
        <v>168</v>
      </c>
      <c r="F20" s="5">
        <v>1</v>
      </c>
    </row>
    <row r="21" spans="1:6" s="6" customFormat="1" x14ac:dyDescent="0.25">
      <c r="A21" s="35"/>
      <c r="B21" s="36"/>
      <c r="C21" s="12" t="s">
        <v>36</v>
      </c>
      <c r="D21" s="12" t="s">
        <v>37</v>
      </c>
      <c r="E21" s="24">
        <v>186</v>
      </c>
      <c r="F21" s="5">
        <v>1</v>
      </c>
    </row>
    <row r="22" spans="1:6" s="6" customFormat="1" x14ac:dyDescent="0.25">
      <c r="A22" s="35"/>
      <c r="B22" s="36"/>
      <c r="C22" s="12" t="s">
        <v>38</v>
      </c>
      <c r="D22" s="12" t="s">
        <v>39</v>
      </c>
      <c r="E22" s="24">
        <v>198</v>
      </c>
      <c r="F22" s="5">
        <v>1</v>
      </c>
    </row>
    <row r="23" spans="1:6" s="6" customFormat="1" ht="27" customHeight="1" x14ac:dyDescent="0.25">
      <c r="A23" s="37"/>
      <c r="B23" s="38"/>
      <c r="C23" s="38"/>
      <c r="D23" s="39"/>
      <c r="E23" s="11">
        <f>SUM(E19:E22)</f>
        <v>1275</v>
      </c>
      <c r="F23" s="7">
        <f>SUM(F19:F22)</f>
        <v>5</v>
      </c>
    </row>
    <row r="24" spans="1:6" s="6" customFormat="1" ht="18.75" customHeight="1" x14ac:dyDescent="0.25">
      <c r="A24" s="35">
        <v>5</v>
      </c>
      <c r="B24" s="36" t="s">
        <v>40</v>
      </c>
      <c r="C24" s="33" t="s">
        <v>5</v>
      </c>
      <c r="D24" s="4" t="s">
        <v>41</v>
      </c>
      <c r="E24" s="32">
        <v>523.98</v>
      </c>
      <c r="F24" s="23">
        <v>2</v>
      </c>
    </row>
    <row r="25" spans="1:6" s="6" customFormat="1" x14ac:dyDescent="0.25">
      <c r="A25" s="35"/>
      <c r="B25" s="36"/>
      <c r="C25" s="4" t="s">
        <v>42</v>
      </c>
      <c r="D25" s="4" t="s">
        <v>43</v>
      </c>
      <c r="E25" s="16">
        <v>263</v>
      </c>
      <c r="F25" s="5">
        <v>1</v>
      </c>
    </row>
    <row r="26" spans="1:6" s="6" customFormat="1" x14ac:dyDescent="0.25">
      <c r="A26" s="35"/>
      <c r="B26" s="36"/>
      <c r="C26" s="4" t="s">
        <v>44</v>
      </c>
      <c r="D26" s="4" t="s">
        <v>45</v>
      </c>
      <c r="E26" s="9">
        <v>320</v>
      </c>
      <c r="F26" s="5">
        <v>1</v>
      </c>
    </row>
    <row r="27" spans="1:6" s="6" customFormat="1" x14ac:dyDescent="0.25">
      <c r="A27" s="35"/>
      <c r="B27" s="36"/>
      <c r="C27" s="4" t="s">
        <v>46</v>
      </c>
      <c r="D27" s="4" t="s">
        <v>47</v>
      </c>
      <c r="E27" s="9">
        <v>296</v>
      </c>
      <c r="F27" s="5">
        <v>1</v>
      </c>
    </row>
    <row r="28" spans="1:6" s="6" customFormat="1" x14ac:dyDescent="0.25">
      <c r="A28" s="35"/>
      <c r="B28" s="36"/>
      <c r="C28" s="4" t="s">
        <v>48</v>
      </c>
      <c r="D28" s="4" t="s">
        <v>49</v>
      </c>
      <c r="E28" s="16">
        <v>250</v>
      </c>
      <c r="F28" s="5">
        <v>1</v>
      </c>
    </row>
    <row r="29" spans="1:6" s="6" customFormat="1" ht="26.25" customHeight="1" x14ac:dyDescent="0.25">
      <c r="A29" s="37"/>
      <c r="B29" s="38"/>
      <c r="C29" s="38"/>
      <c r="D29" s="39"/>
      <c r="E29" s="10">
        <f>SUM(E24:E28)</f>
        <v>1652.98</v>
      </c>
      <c r="F29" s="7">
        <f>SUM(F24:F28)</f>
        <v>6</v>
      </c>
    </row>
    <row r="30" spans="1:6" s="6" customFormat="1" x14ac:dyDescent="0.25">
      <c r="A30" s="40">
        <v>6</v>
      </c>
      <c r="B30" s="41" t="s">
        <v>50</v>
      </c>
      <c r="C30" s="12" t="s">
        <v>5</v>
      </c>
      <c r="D30" s="12" t="s">
        <v>51</v>
      </c>
      <c r="E30" s="24">
        <v>800</v>
      </c>
      <c r="F30" s="23">
        <v>4</v>
      </c>
    </row>
    <row r="31" spans="1:6" s="6" customFormat="1" x14ac:dyDescent="0.25">
      <c r="A31" s="40"/>
      <c r="B31" s="41"/>
      <c r="C31" s="12" t="s">
        <v>52</v>
      </c>
      <c r="D31" s="12" t="s">
        <v>53</v>
      </c>
      <c r="E31" s="24">
        <v>205</v>
      </c>
      <c r="F31" s="5">
        <v>1</v>
      </c>
    </row>
    <row r="32" spans="1:6" s="6" customFormat="1" x14ac:dyDescent="0.25">
      <c r="A32" s="40"/>
      <c r="B32" s="41"/>
      <c r="C32" s="12" t="s">
        <v>54</v>
      </c>
      <c r="D32" s="12" t="s">
        <v>55</v>
      </c>
      <c r="E32" s="24">
        <v>134</v>
      </c>
      <c r="F32" s="5">
        <v>1</v>
      </c>
    </row>
    <row r="33" spans="1:6" s="6" customFormat="1" x14ac:dyDescent="0.25">
      <c r="A33" s="40"/>
      <c r="B33" s="41"/>
      <c r="C33" s="12" t="s">
        <v>56</v>
      </c>
      <c r="D33" s="12" t="s">
        <v>57</v>
      </c>
      <c r="E33" s="24">
        <v>120</v>
      </c>
      <c r="F33" s="5">
        <v>1</v>
      </c>
    </row>
    <row r="34" spans="1:6" s="6" customFormat="1" x14ac:dyDescent="0.25">
      <c r="A34" s="40"/>
      <c r="B34" s="41"/>
      <c r="C34" s="12" t="s">
        <v>58</v>
      </c>
      <c r="D34" s="12" t="s">
        <v>59</v>
      </c>
      <c r="E34" s="24">
        <v>244</v>
      </c>
      <c r="F34" s="5">
        <v>1</v>
      </c>
    </row>
    <row r="35" spans="1:6" s="6" customFormat="1" x14ac:dyDescent="0.25">
      <c r="A35" s="40"/>
      <c r="B35" s="41"/>
      <c r="C35" s="12" t="s">
        <v>60</v>
      </c>
      <c r="D35" s="12" t="s">
        <v>61</v>
      </c>
      <c r="E35" s="24">
        <v>500</v>
      </c>
      <c r="F35" s="5">
        <v>2</v>
      </c>
    </row>
    <row r="36" spans="1:6" s="6" customFormat="1" x14ac:dyDescent="0.25">
      <c r="A36" s="40"/>
      <c r="B36" s="41"/>
      <c r="C36" s="15" t="s">
        <v>188</v>
      </c>
      <c r="D36" s="15" t="s">
        <v>189</v>
      </c>
      <c r="E36" s="13">
        <v>110</v>
      </c>
      <c r="F36" s="5">
        <v>1</v>
      </c>
    </row>
    <row r="37" spans="1:6" s="6" customFormat="1" x14ac:dyDescent="0.25">
      <c r="A37" s="40"/>
      <c r="B37" s="41"/>
      <c r="C37" s="12" t="s">
        <v>62</v>
      </c>
      <c r="D37" s="12" t="s">
        <v>63</v>
      </c>
      <c r="E37" s="24">
        <v>100</v>
      </c>
      <c r="F37" s="5">
        <v>1</v>
      </c>
    </row>
    <row r="38" spans="1:6" s="6" customFormat="1" ht="28.5" customHeight="1" x14ac:dyDescent="0.25">
      <c r="A38" s="42"/>
      <c r="B38" s="43"/>
      <c r="C38" s="43"/>
      <c r="D38" s="44"/>
      <c r="E38" s="11">
        <f>SUM(E30:E37)</f>
        <v>2213</v>
      </c>
      <c r="F38" s="7">
        <f>SUM(F30:F37)</f>
        <v>12</v>
      </c>
    </row>
    <row r="39" spans="1:6" s="6" customFormat="1" x14ac:dyDescent="0.25">
      <c r="A39" s="35">
        <v>7</v>
      </c>
      <c r="B39" s="36" t="s">
        <v>64</v>
      </c>
      <c r="C39" s="4" t="s">
        <v>5</v>
      </c>
      <c r="D39" s="4" t="s">
        <v>65</v>
      </c>
      <c r="E39" s="16">
        <v>550</v>
      </c>
      <c r="F39" s="5">
        <v>2</v>
      </c>
    </row>
    <row r="40" spans="1:6" s="6" customFormat="1" x14ac:dyDescent="0.25">
      <c r="A40" s="35"/>
      <c r="B40" s="36"/>
      <c r="C40" s="4" t="s">
        <v>66</v>
      </c>
      <c r="D40" s="4" t="s">
        <v>67</v>
      </c>
      <c r="E40" s="16">
        <v>218.09</v>
      </c>
      <c r="F40" s="5">
        <v>1</v>
      </c>
    </row>
    <row r="41" spans="1:6" s="6" customFormat="1" x14ac:dyDescent="0.25">
      <c r="A41" s="35"/>
      <c r="B41" s="36"/>
      <c r="C41" s="4" t="s">
        <v>68</v>
      </c>
      <c r="D41" s="4" t="s">
        <v>69</v>
      </c>
      <c r="E41" s="16">
        <v>106.7</v>
      </c>
      <c r="F41" s="5">
        <v>1</v>
      </c>
    </row>
    <row r="42" spans="1:6" s="6" customFormat="1" ht="24.75" customHeight="1" x14ac:dyDescent="0.25">
      <c r="A42" s="37"/>
      <c r="B42" s="38"/>
      <c r="C42" s="38"/>
      <c r="D42" s="39"/>
      <c r="E42" s="10">
        <f>SUM(E39:E41)</f>
        <v>874.79000000000008</v>
      </c>
      <c r="F42" s="7">
        <f>SUM(F39:F41)</f>
        <v>4</v>
      </c>
    </row>
    <row r="43" spans="1:6" s="6" customFormat="1" x14ac:dyDescent="0.25">
      <c r="A43" s="35">
        <v>8</v>
      </c>
      <c r="B43" s="45" t="s">
        <v>71</v>
      </c>
      <c r="C43" s="25" t="s">
        <v>5</v>
      </c>
      <c r="D43" s="25" t="s">
        <v>72</v>
      </c>
      <c r="E43" s="26">
        <v>528</v>
      </c>
      <c r="F43" s="27">
        <v>1</v>
      </c>
    </row>
    <row r="44" spans="1:6" s="6" customFormat="1" x14ac:dyDescent="0.25">
      <c r="A44" s="35"/>
      <c r="B44" s="36"/>
      <c r="C44" s="4" t="s">
        <v>73</v>
      </c>
      <c r="D44" s="4" t="s">
        <v>74</v>
      </c>
      <c r="E44" s="16">
        <v>314</v>
      </c>
      <c r="F44" s="5">
        <v>1</v>
      </c>
    </row>
    <row r="45" spans="1:6" s="6" customFormat="1" x14ac:dyDescent="0.25">
      <c r="A45" s="35"/>
      <c r="B45" s="36"/>
      <c r="C45" s="4" t="s">
        <v>75</v>
      </c>
      <c r="D45" s="4" t="s">
        <v>76</v>
      </c>
      <c r="E45" s="16">
        <v>356</v>
      </c>
      <c r="F45" s="5">
        <v>1</v>
      </c>
    </row>
    <row r="46" spans="1:6" s="6" customFormat="1" x14ac:dyDescent="0.25">
      <c r="A46" s="35"/>
      <c r="B46" s="36"/>
      <c r="C46" s="4" t="s">
        <v>77</v>
      </c>
      <c r="D46" s="4" t="s">
        <v>78</v>
      </c>
      <c r="E46" s="16">
        <v>108.6</v>
      </c>
      <c r="F46" s="5">
        <v>1</v>
      </c>
    </row>
    <row r="47" spans="1:6" s="6" customFormat="1" x14ac:dyDescent="0.25">
      <c r="A47" s="35"/>
      <c r="B47" s="36"/>
      <c r="C47" s="33" t="s">
        <v>191</v>
      </c>
      <c r="D47" s="33" t="s">
        <v>192</v>
      </c>
      <c r="E47" s="32">
        <v>150</v>
      </c>
      <c r="F47" s="23">
        <v>1</v>
      </c>
    </row>
    <row r="48" spans="1:6" s="6" customFormat="1" x14ac:dyDescent="0.25">
      <c r="A48" s="35"/>
      <c r="B48" s="36"/>
      <c r="C48" s="4" t="s">
        <v>79</v>
      </c>
      <c r="D48" s="4" t="s">
        <v>80</v>
      </c>
      <c r="E48" s="16">
        <v>325</v>
      </c>
      <c r="F48" s="5">
        <v>1</v>
      </c>
    </row>
    <row r="49" spans="1:6" s="6" customFormat="1" ht="25.5" customHeight="1" x14ac:dyDescent="0.25">
      <c r="A49" s="37"/>
      <c r="B49" s="38"/>
      <c r="C49" s="38"/>
      <c r="D49" s="39"/>
      <c r="E49" s="10">
        <f>SUM(E43:E48)</f>
        <v>1781.6</v>
      </c>
      <c r="F49" s="7">
        <f>SUM(F43:F48)</f>
        <v>6</v>
      </c>
    </row>
    <row r="50" spans="1:6" s="6" customFormat="1" x14ac:dyDescent="0.25">
      <c r="A50" s="35">
        <v>9</v>
      </c>
      <c r="B50" s="36" t="s">
        <v>81</v>
      </c>
      <c r="C50" s="4" t="s">
        <v>5</v>
      </c>
      <c r="D50" s="4" t="s">
        <v>82</v>
      </c>
      <c r="E50" s="16">
        <v>541</v>
      </c>
      <c r="F50" s="5">
        <v>2</v>
      </c>
    </row>
    <row r="51" spans="1:6" s="6" customFormat="1" x14ac:dyDescent="0.25">
      <c r="A51" s="35"/>
      <c r="B51" s="36"/>
      <c r="C51" s="4" t="s">
        <v>83</v>
      </c>
      <c r="D51" s="4" t="s">
        <v>84</v>
      </c>
      <c r="E51" s="16">
        <v>418.91</v>
      </c>
      <c r="F51" s="5">
        <v>1</v>
      </c>
    </row>
    <row r="52" spans="1:6" s="6" customFormat="1" x14ac:dyDescent="0.25">
      <c r="A52" s="35"/>
      <c r="B52" s="36"/>
      <c r="C52" s="4" t="s">
        <v>85</v>
      </c>
      <c r="D52" s="4" t="s">
        <v>86</v>
      </c>
      <c r="E52" s="16">
        <v>106.16</v>
      </c>
      <c r="F52" s="5">
        <v>1</v>
      </c>
    </row>
    <row r="53" spans="1:6" s="6" customFormat="1" ht="16.5" customHeight="1" x14ac:dyDescent="0.25">
      <c r="A53" s="35"/>
      <c r="B53" s="36"/>
      <c r="C53" s="4" t="s">
        <v>87</v>
      </c>
      <c r="D53" s="4" t="s">
        <v>187</v>
      </c>
      <c r="E53" s="16">
        <v>49</v>
      </c>
      <c r="F53" s="5">
        <v>1</v>
      </c>
    </row>
    <row r="54" spans="1:6" s="6" customFormat="1" x14ac:dyDescent="0.25">
      <c r="A54" s="35"/>
      <c r="B54" s="36"/>
      <c r="C54" s="4" t="s">
        <v>88</v>
      </c>
      <c r="D54" s="4" t="s">
        <v>89</v>
      </c>
      <c r="E54" s="16">
        <v>64.5</v>
      </c>
      <c r="F54" s="5">
        <v>1</v>
      </c>
    </row>
    <row r="55" spans="1:6" s="6" customFormat="1" ht="24.75" customHeight="1" x14ac:dyDescent="0.25">
      <c r="A55" s="37"/>
      <c r="B55" s="38"/>
      <c r="C55" s="38"/>
      <c r="D55" s="39"/>
      <c r="E55" s="10">
        <f>SUM(E50:E54)</f>
        <v>1179.5700000000002</v>
      </c>
      <c r="F55" s="7">
        <f>SUM(F50:F54)</f>
        <v>6</v>
      </c>
    </row>
    <row r="56" spans="1:6" s="6" customFormat="1" x14ac:dyDescent="0.25">
      <c r="A56" s="35">
        <v>10</v>
      </c>
      <c r="B56" s="36" t="s">
        <v>90</v>
      </c>
      <c r="C56" s="4" t="s">
        <v>5</v>
      </c>
      <c r="D56" s="4" t="s">
        <v>91</v>
      </c>
      <c r="E56" s="16">
        <v>400</v>
      </c>
      <c r="F56" s="5">
        <v>1</v>
      </c>
    </row>
    <row r="57" spans="1:6" s="6" customFormat="1" x14ac:dyDescent="0.25">
      <c r="A57" s="35"/>
      <c r="B57" s="36"/>
      <c r="C57" s="4" t="s">
        <v>92</v>
      </c>
      <c r="D57" s="4" t="s">
        <v>93</v>
      </c>
      <c r="E57" s="16">
        <v>70</v>
      </c>
      <c r="F57" s="5">
        <v>1</v>
      </c>
    </row>
    <row r="58" spans="1:6" s="6" customFormat="1" x14ac:dyDescent="0.25">
      <c r="A58" s="35"/>
      <c r="B58" s="36"/>
      <c r="C58" s="4" t="s">
        <v>94</v>
      </c>
      <c r="D58" s="4" t="s">
        <v>95</v>
      </c>
      <c r="E58" s="16">
        <v>184</v>
      </c>
      <c r="F58" s="5">
        <v>1</v>
      </c>
    </row>
    <row r="59" spans="1:6" s="6" customFormat="1" x14ac:dyDescent="0.25">
      <c r="A59" s="35"/>
      <c r="B59" s="36"/>
      <c r="C59" s="4" t="s">
        <v>96</v>
      </c>
      <c r="D59" s="4" t="s">
        <v>97</v>
      </c>
      <c r="E59" s="16">
        <v>217</v>
      </c>
      <c r="F59" s="5">
        <v>1</v>
      </c>
    </row>
    <row r="60" spans="1:6" s="6" customFormat="1" x14ac:dyDescent="0.25">
      <c r="A60" s="35"/>
      <c r="B60" s="36"/>
      <c r="C60" s="4" t="s">
        <v>98</v>
      </c>
      <c r="D60" s="4" t="s">
        <v>99</v>
      </c>
      <c r="E60" s="16">
        <v>143</v>
      </c>
      <c r="F60" s="5">
        <v>1</v>
      </c>
    </row>
    <row r="61" spans="1:6" s="6" customFormat="1" x14ac:dyDescent="0.25">
      <c r="A61" s="35"/>
      <c r="B61" s="36"/>
      <c r="C61" s="4" t="s">
        <v>100</v>
      </c>
      <c r="D61" s="4" t="s">
        <v>101</v>
      </c>
      <c r="E61" s="16">
        <v>132</v>
      </c>
      <c r="F61" s="5">
        <v>1</v>
      </c>
    </row>
    <row r="62" spans="1:6" s="6" customFormat="1" x14ac:dyDescent="0.25">
      <c r="A62" s="35"/>
      <c r="B62" s="36"/>
      <c r="C62" s="4" t="s">
        <v>102</v>
      </c>
      <c r="D62" s="4" t="s">
        <v>103</v>
      </c>
      <c r="E62" s="16">
        <v>268</v>
      </c>
      <c r="F62" s="5">
        <v>1</v>
      </c>
    </row>
    <row r="63" spans="1:6" s="6" customFormat="1" x14ac:dyDescent="0.25">
      <c r="A63" s="35"/>
      <c r="B63" s="36"/>
      <c r="C63" s="4" t="s">
        <v>104</v>
      </c>
      <c r="D63" s="4" t="s">
        <v>105</v>
      </c>
      <c r="E63" s="16">
        <v>258</v>
      </c>
      <c r="F63" s="5">
        <v>1</v>
      </c>
    </row>
    <row r="64" spans="1:6" s="6" customFormat="1" x14ac:dyDescent="0.25">
      <c r="A64" s="35"/>
      <c r="B64" s="36"/>
      <c r="C64" s="4" t="s">
        <v>106</v>
      </c>
      <c r="D64" s="4" t="s">
        <v>107</v>
      </c>
      <c r="E64" s="16">
        <v>389</v>
      </c>
      <c r="F64" s="5">
        <v>1</v>
      </c>
    </row>
    <row r="65" spans="1:6" s="6" customFormat="1" x14ac:dyDescent="0.25">
      <c r="A65" s="35"/>
      <c r="B65" s="36"/>
      <c r="C65" s="4" t="s">
        <v>108</v>
      </c>
      <c r="D65" s="4" t="s">
        <v>109</v>
      </c>
      <c r="E65" s="16">
        <v>60.5</v>
      </c>
      <c r="F65" s="5">
        <v>1</v>
      </c>
    </row>
    <row r="66" spans="1:6" s="6" customFormat="1" ht="24" customHeight="1" x14ac:dyDescent="0.25">
      <c r="A66" s="37"/>
      <c r="B66" s="38"/>
      <c r="C66" s="38"/>
      <c r="D66" s="39"/>
      <c r="E66" s="10">
        <f>SUM(E56:E65)</f>
        <v>2121.5</v>
      </c>
      <c r="F66" s="7">
        <f>SUM(F56:F65)</f>
        <v>10</v>
      </c>
    </row>
    <row r="67" spans="1:6" s="6" customFormat="1" x14ac:dyDescent="0.25">
      <c r="A67" s="35">
        <v>11</v>
      </c>
      <c r="B67" s="36" t="s">
        <v>110</v>
      </c>
      <c r="C67" s="4" t="s">
        <v>5</v>
      </c>
      <c r="D67" s="4" t="s">
        <v>111</v>
      </c>
      <c r="E67" s="16">
        <v>710</v>
      </c>
      <c r="F67" s="14">
        <v>1</v>
      </c>
    </row>
    <row r="68" spans="1:6" s="6" customFormat="1" ht="21" customHeight="1" x14ac:dyDescent="0.25">
      <c r="A68" s="35"/>
      <c r="B68" s="36"/>
      <c r="C68" s="4" t="s">
        <v>112</v>
      </c>
      <c r="D68" s="4" t="s">
        <v>113</v>
      </c>
      <c r="E68" s="22">
        <v>115.53</v>
      </c>
      <c r="F68" s="14">
        <v>1</v>
      </c>
    </row>
    <row r="69" spans="1:6" s="6" customFormat="1" ht="21.75" customHeight="1" x14ac:dyDescent="0.25">
      <c r="A69" s="35"/>
      <c r="B69" s="36"/>
      <c r="C69" s="4" t="s">
        <v>114</v>
      </c>
      <c r="D69" s="4" t="s">
        <v>115</v>
      </c>
      <c r="E69" s="16">
        <v>236.11</v>
      </c>
      <c r="F69" s="14">
        <v>1</v>
      </c>
    </row>
    <row r="70" spans="1:6" s="6" customFormat="1" ht="30" customHeight="1" x14ac:dyDescent="0.25">
      <c r="A70" s="37"/>
      <c r="B70" s="38"/>
      <c r="C70" s="38"/>
      <c r="D70" s="39"/>
      <c r="E70" s="10">
        <f>SUM(E67:E69)</f>
        <v>1061.6399999999999</v>
      </c>
      <c r="F70" s="7">
        <f>SUM(F67:F69)</f>
        <v>3</v>
      </c>
    </row>
    <row r="71" spans="1:6" s="6" customFormat="1" x14ac:dyDescent="0.25">
      <c r="A71" s="35">
        <v>12</v>
      </c>
      <c r="B71" s="36" t="s">
        <v>116</v>
      </c>
      <c r="C71" s="4" t="s">
        <v>70</v>
      </c>
      <c r="D71" s="4" t="s">
        <v>117</v>
      </c>
      <c r="E71" s="16">
        <v>710</v>
      </c>
      <c r="F71" s="23">
        <v>3</v>
      </c>
    </row>
    <row r="72" spans="1:6" s="6" customFormat="1" x14ac:dyDescent="0.25">
      <c r="A72" s="35"/>
      <c r="B72" s="36"/>
      <c r="C72" s="4" t="s">
        <v>118</v>
      </c>
      <c r="D72" s="4" t="s">
        <v>119</v>
      </c>
      <c r="E72" s="16">
        <v>250</v>
      </c>
      <c r="F72" s="5">
        <v>1</v>
      </c>
    </row>
    <row r="73" spans="1:6" s="6" customFormat="1" x14ac:dyDescent="0.25">
      <c r="A73" s="35"/>
      <c r="B73" s="36"/>
      <c r="C73" s="4" t="s">
        <v>120</v>
      </c>
      <c r="D73" s="4" t="s">
        <v>121</v>
      </c>
      <c r="E73" s="16">
        <v>135</v>
      </c>
      <c r="F73" s="5">
        <v>1</v>
      </c>
    </row>
    <row r="74" spans="1:6" s="6" customFormat="1" x14ac:dyDescent="0.25">
      <c r="A74" s="35"/>
      <c r="B74" s="36"/>
      <c r="C74" s="4" t="s">
        <v>122</v>
      </c>
      <c r="D74" s="4" t="s">
        <v>123</v>
      </c>
      <c r="E74" s="16">
        <v>120</v>
      </c>
      <c r="F74" s="5">
        <v>1</v>
      </c>
    </row>
    <row r="75" spans="1:6" s="6" customFormat="1" ht="27" customHeight="1" x14ac:dyDescent="0.25">
      <c r="A75" s="37"/>
      <c r="B75" s="38"/>
      <c r="C75" s="38"/>
      <c r="D75" s="39"/>
      <c r="E75" s="10">
        <f>SUM(E71:E74)</f>
        <v>1215</v>
      </c>
      <c r="F75" s="7">
        <f>SUM(F71:F74)</f>
        <v>6</v>
      </c>
    </row>
    <row r="76" spans="1:6" s="6" customFormat="1" x14ac:dyDescent="0.25">
      <c r="A76" s="35">
        <v>13</v>
      </c>
      <c r="B76" s="36" t="s">
        <v>124</v>
      </c>
      <c r="C76" s="4" t="s">
        <v>5</v>
      </c>
      <c r="D76" s="4" t="s">
        <v>125</v>
      </c>
      <c r="E76" s="16">
        <v>531</v>
      </c>
      <c r="F76" s="5">
        <v>2</v>
      </c>
    </row>
    <row r="77" spans="1:6" s="6" customFormat="1" x14ac:dyDescent="0.25">
      <c r="A77" s="35"/>
      <c r="B77" s="36"/>
      <c r="C77" s="4" t="s">
        <v>126</v>
      </c>
      <c r="D77" s="4" t="s">
        <v>127</v>
      </c>
      <c r="E77" s="16">
        <v>87.7</v>
      </c>
      <c r="F77" s="5">
        <v>1</v>
      </c>
    </row>
    <row r="78" spans="1:6" s="6" customFormat="1" x14ac:dyDescent="0.25">
      <c r="A78" s="35"/>
      <c r="B78" s="36"/>
      <c r="C78" s="4" t="s">
        <v>128</v>
      </c>
      <c r="D78" s="4" t="s">
        <v>129</v>
      </c>
      <c r="E78" s="16">
        <v>150</v>
      </c>
      <c r="F78" s="5">
        <v>1</v>
      </c>
    </row>
    <row r="79" spans="1:6" s="6" customFormat="1" ht="24" customHeight="1" x14ac:dyDescent="0.25">
      <c r="A79" s="37"/>
      <c r="B79" s="38"/>
      <c r="C79" s="38"/>
      <c r="D79" s="39"/>
      <c r="E79" s="10">
        <f>SUM(E76:E78)</f>
        <v>768.7</v>
      </c>
      <c r="F79" s="7">
        <f>SUM(F76:F78)</f>
        <v>4</v>
      </c>
    </row>
    <row r="80" spans="1:6" s="6" customFormat="1" x14ac:dyDescent="0.25">
      <c r="A80" s="35">
        <v>14</v>
      </c>
      <c r="B80" s="36" t="s">
        <v>130</v>
      </c>
      <c r="C80" s="4" t="s">
        <v>5</v>
      </c>
      <c r="D80" s="4" t="s">
        <v>131</v>
      </c>
      <c r="E80" s="16">
        <v>960</v>
      </c>
      <c r="F80" s="5">
        <v>3</v>
      </c>
    </row>
    <row r="81" spans="1:6" s="6" customFormat="1" x14ac:dyDescent="0.25">
      <c r="A81" s="35"/>
      <c r="B81" s="36"/>
      <c r="C81" s="4" t="s">
        <v>132</v>
      </c>
      <c r="D81" s="4" t="s">
        <v>133</v>
      </c>
      <c r="E81" s="16">
        <v>131</v>
      </c>
      <c r="F81" s="5">
        <v>1</v>
      </c>
    </row>
    <row r="82" spans="1:6" s="6" customFormat="1" x14ac:dyDescent="0.25">
      <c r="A82" s="35"/>
      <c r="B82" s="36"/>
      <c r="C82" s="4" t="s">
        <v>134</v>
      </c>
      <c r="D82" s="4" t="s">
        <v>135</v>
      </c>
      <c r="E82" s="16">
        <v>139</v>
      </c>
      <c r="F82" s="5">
        <v>1</v>
      </c>
    </row>
    <row r="83" spans="1:6" s="6" customFormat="1" x14ac:dyDescent="0.25">
      <c r="A83" s="35"/>
      <c r="B83" s="36"/>
      <c r="C83" s="4" t="s">
        <v>136</v>
      </c>
      <c r="D83" s="4" t="s">
        <v>137</v>
      </c>
      <c r="E83" s="16">
        <v>110</v>
      </c>
      <c r="F83" s="5">
        <v>1</v>
      </c>
    </row>
    <row r="84" spans="1:6" s="6" customFormat="1" x14ac:dyDescent="0.25">
      <c r="A84" s="35"/>
      <c r="B84" s="36"/>
      <c r="C84" s="4" t="s">
        <v>138</v>
      </c>
      <c r="D84" s="4" t="s">
        <v>139</v>
      </c>
      <c r="E84" s="16">
        <v>228</v>
      </c>
      <c r="F84" s="5">
        <v>1</v>
      </c>
    </row>
    <row r="85" spans="1:6" s="6" customFormat="1" x14ac:dyDescent="0.25">
      <c r="A85" s="35"/>
      <c r="B85" s="36"/>
      <c r="C85" s="4" t="s">
        <v>140</v>
      </c>
      <c r="D85" s="4" t="s">
        <v>141</v>
      </c>
      <c r="E85" s="16">
        <v>120</v>
      </c>
      <c r="F85" s="5">
        <v>1</v>
      </c>
    </row>
    <row r="86" spans="1:6" s="6" customFormat="1" ht="27" customHeight="1" x14ac:dyDescent="0.25">
      <c r="A86" s="37"/>
      <c r="B86" s="38"/>
      <c r="C86" s="38"/>
      <c r="D86" s="39"/>
      <c r="E86" s="10">
        <f>SUM(E80:E85)</f>
        <v>1688</v>
      </c>
      <c r="F86" s="7">
        <f>SUM(F80:F85)</f>
        <v>8</v>
      </c>
    </row>
    <row r="87" spans="1:6" s="6" customFormat="1" x14ac:dyDescent="0.25">
      <c r="A87" s="35">
        <v>15</v>
      </c>
      <c r="B87" s="36" t="s">
        <v>143</v>
      </c>
      <c r="C87" s="12" t="s">
        <v>5</v>
      </c>
      <c r="D87" s="12" t="s">
        <v>142</v>
      </c>
      <c r="E87" s="24">
        <v>1909</v>
      </c>
      <c r="F87" s="28">
        <v>4</v>
      </c>
    </row>
    <row r="88" spans="1:6" s="6" customFormat="1" x14ac:dyDescent="0.25">
      <c r="A88" s="35"/>
      <c r="B88" s="36"/>
      <c r="C88" s="12" t="s">
        <v>144</v>
      </c>
      <c r="D88" s="12" t="s">
        <v>184</v>
      </c>
      <c r="E88" s="24">
        <v>146</v>
      </c>
      <c r="F88" s="28">
        <v>1</v>
      </c>
    </row>
    <row r="89" spans="1:6" s="6" customFormat="1" x14ac:dyDescent="0.25">
      <c r="A89" s="35"/>
      <c r="B89" s="36"/>
      <c r="C89" s="12" t="s">
        <v>145</v>
      </c>
      <c r="D89" s="12" t="s">
        <v>183</v>
      </c>
      <c r="E89" s="24">
        <v>115</v>
      </c>
      <c r="F89" s="28">
        <v>1</v>
      </c>
    </row>
    <row r="90" spans="1:6" s="6" customFormat="1" x14ac:dyDescent="0.25">
      <c r="A90" s="35"/>
      <c r="B90" s="36"/>
      <c r="C90" s="12" t="s">
        <v>146</v>
      </c>
      <c r="D90" s="12" t="s">
        <v>185</v>
      </c>
      <c r="E90" s="24">
        <v>115</v>
      </c>
      <c r="F90" s="28">
        <v>1</v>
      </c>
    </row>
    <row r="91" spans="1:6" s="6" customFormat="1" x14ac:dyDescent="0.2">
      <c r="A91" s="35"/>
      <c r="B91" s="36"/>
      <c r="C91" s="12" t="s">
        <v>147</v>
      </c>
      <c r="D91" s="12" t="s">
        <v>148</v>
      </c>
      <c r="E91" s="24">
        <v>174</v>
      </c>
      <c r="F91" s="29">
        <v>1</v>
      </c>
    </row>
    <row r="92" spans="1:6" s="6" customFormat="1" ht="27.75" customHeight="1" x14ac:dyDescent="0.2">
      <c r="A92" s="37"/>
      <c r="B92" s="38"/>
      <c r="C92" s="38"/>
      <c r="D92" s="39"/>
      <c r="E92" s="17">
        <f>SUM(E87:E91)</f>
        <v>2459</v>
      </c>
      <c r="F92" s="18">
        <f>SUM(F87:F91)</f>
        <v>8</v>
      </c>
    </row>
    <row r="93" spans="1:6" s="6" customFormat="1" x14ac:dyDescent="0.25">
      <c r="A93" s="35">
        <v>16</v>
      </c>
      <c r="B93" s="36" t="s">
        <v>149</v>
      </c>
      <c r="C93" s="4" t="s">
        <v>5</v>
      </c>
      <c r="D93" s="4" t="s">
        <v>150</v>
      </c>
      <c r="E93" s="16">
        <v>537</v>
      </c>
      <c r="F93" s="5">
        <v>1</v>
      </c>
    </row>
    <row r="94" spans="1:6" s="6" customFormat="1" x14ac:dyDescent="0.25">
      <c r="A94" s="35"/>
      <c r="B94" s="36"/>
      <c r="C94" s="4" t="s">
        <v>151</v>
      </c>
      <c r="D94" s="4" t="s">
        <v>152</v>
      </c>
      <c r="E94" s="16">
        <v>80</v>
      </c>
      <c r="F94" s="5">
        <v>1</v>
      </c>
    </row>
    <row r="95" spans="1:6" s="6" customFormat="1" ht="25.5" customHeight="1" x14ac:dyDescent="0.25">
      <c r="A95" s="37"/>
      <c r="B95" s="38"/>
      <c r="C95" s="38"/>
      <c r="D95" s="39"/>
      <c r="E95" s="10">
        <f>SUM(E93:E94)</f>
        <v>617</v>
      </c>
      <c r="F95" s="7">
        <f>SUM(F93:F94)</f>
        <v>2</v>
      </c>
    </row>
    <row r="96" spans="1:6" s="6" customFormat="1" x14ac:dyDescent="0.25">
      <c r="A96" s="35">
        <v>17</v>
      </c>
      <c r="B96" s="36" t="s">
        <v>153</v>
      </c>
      <c r="C96" s="4" t="s">
        <v>154</v>
      </c>
      <c r="D96" s="4" t="s">
        <v>155</v>
      </c>
      <c r="E96" s="16">
        <v>800</v>
      </c>
      <c r="F96" s="5">
        <v>2</v>
      </c>
    </row>
    <row r="97" spans="1:6" s="6" customFormat="1" x14ac:dyDescent="0.25">
      <c r="A97" s="35"/>
      <c r="B97" s="36"/>
      <c r="C97" s="4" t="s">
        <v>156</v>
      </c>
      <c r="D97" s="4" t="s">
        <v>157</v>
      </c>
      <c r="E97" s="16">
        <v>303</v>
      </c>
      <c r="F97" s="5">
        <v>1</v>
      </c>
    </row>
    <row r="98" spans="1:6" s="6" customFormat="1" x14ac:dyDescent="0.25">
      <c r="A98" s="35"/>
      <c r="B98" s="36"/>
      <c r="C98" s="4" t="s">
        <v>158</v>
      </c>
      <c r="D98" s="4" t="s">
        <v>159</v>
      </c>
      <c r="E98" s="16">
        <v>114</v>
      </c>
      <c r="F98" s="5">
        <v>1</v>
      </c>
    </row>
    <row r="99" spans="1:6" s="6" customFormat="1" x14ac:dyDescent="0.25">
      <c r="A99" s="35"/>
      <c r="B99" s="36"/>
      <c r="C99" s="4" t="s">
        <v>160</v>
      </c>
      <c r="D99" s="4" t="s">
        <v>161</v>
      </c>
      <c r="E99" s="16">
        <v>383</v>
      </c>
      <c r="F99" s="5">
        <v>1</v>
      </c>
    </row>
    <row r="100" spans="1:6" s="6" customFormat="1" x14ac:dyDescent="0.25">
      <c r="A100" s="35"/>
      <c r="B100" s="36"/>
      <c r="C100" s="33" t="s">
        <v>193</v>
      </c>
      <c r="D100" s="33" t="s">
        <v>194</v>
      </c>
      <c r="E100" s="32">
        <v>446</v>
      </c>
      <c r="F100" s="23">
        <v>1</v>
      </c>
    </row>
    <row r="101" spans="1:6" s="6" customFormat="1" x14ac:dyDescent="0.25">
      <c r="A101" s="35"/>
      <c r="B101" s="36"/>
      <c r="C101" s="33" t="s">
        <v>195</v>
      </c>
      <c r="D101" s="33" t="s">
        <v>196</v>
      </c>
      <c r="E101" s="32">
        <v>596</v>
      </c>
      <c r="F101" s="23">
        <v>1</v>
      </c>
    </row>
    <row r="102" spans="1:6" s="6" customFormat="1" x14ac:dyDescent="0.25">
      <c r="A102" s="35"/>
      <c r="B102" s="36"/>
      <c r="C102" s="4" t="s">
        <v>162</v>
      </c>
      <c r="D102" s="4" t="s">
        <v>163</v>
      </c>
      <c r="E102" s="16">
        <v>180</v>
      </c>
      <c r="F102" s="5">
        <v>1</v>
      </c>
    </row>
    <row r="103" spans="1:6" s="6" customFormat="1" x14ac:dyDescent="0.25">
      <c r="A103" s="35"/>
      <c r="B103" s="36"/>
      <c r="C103" s="4" t="s">
        <v>164</v>
      </c>
      <c r="D103" s="4" t="s">
        <v>165</v>
      </c>
      <c r="E103" s="16">
        <v>330</v>
      </c>
      <c r="F103" s="5">
        <v>1</v>
      </c>
    </row>
    <row r="104" spans="1:6" s="6" customFormat="1" x14ac:dyDescent="0.25">
      <c r="A104" s="35"/>
      <c r="B104" s="36"/>
      <c r="C104" s="4" t="s">
        <v>166</v>
      </c>
      <c r="D104" s="4" t="s">
        <v>167</v>
      </c>
      <c r="E104" s="16">
        <v>340</v>
      </c>
      <c r="F104" s="5">
        <v>1</v>
      </c>
    </row>
    <row r="105" spans="1:6" s="6" customFormat="1" x14ac:dyDescent="0.25">
      <c r="A105" s="35"/>
      <c r="B105" s="36"/>
      <c r="C105" s="4" t="s">
        <v>168</v>
      </c>
      <c r="D105" s="4" t="s">
        <v>169</v>
      </c>
      <c r="E105" s="16">
        <v>400</v>
      </c>
      <c r="F105" s="5">
        <v>1</v>
      </c>
    </row>
    <row r="106" spans="1:6" s="6" customFormat="1" x14ac:dyDescent="0.25">
      <c r="A106" s="35"/>
      <c r="B106" s="36"/>
      <c r="C106" s="4" t="s">
        <v>170</v>
      </c>
      <c r="D106" s="4" t="s">
        <v>171</v>
      </c>
      <c r="E106" s="16">
        <v>450</v>
      </c>
      <c r="F106" s="5">
        <v>1</v>
      </c>
    </row>
    <row r="107" spans="1:6" s="6" customFormat="1" x14ac:dyDescent="0.25">
      <c r="A107" s="35"/>
      <c r="B107" s="36"/>
      <c r="C107" s="4" t="s">
        <v>172</v>
      </c>
      <c r="D107" s="4" t="s">
        <v>173</v>
      </c>
      <c r="E107" s="16">
        <v>205</v>
      </c>
      <c r="F107" s="5">
        <v>1</v>
      </c>
    </row>
    <row r="108" spans="1:6" s="6" customFormat="1" x14ac:dyDescent="0.25">
      <c r="A108" s="35"/>
      <c r="B108" s="36"/>
      <c r="C108" s="4" t="s">
        <v>174</v>
      </c>
      <c r="D108" s="4" t="s">
        <v>175</v>
      </c>
      <c r="E108" s="16">
        <v>200</v>
      </c>
      <c r="F108" s="5">
        <v>1</v>
      </c>
    </row>
    <row r="109" spans="1:6" s="6" customFormat="1" x14ac:dyDescent="0.25">
      <c r="A109" s="35"/>
      <c r="B109" s="36"/>
      <c r="C109" s="4" t="s">
        <v>176</v>
      </c>
      <c r="D109" s="33" t="s">
        <v>197</v>
      </c>
      <c r="E109" s="32">
        <v>400</v>
      </c>
      <c r="F109" s="23">
        <v>1</v>
      </c>
    </row>
    <row r="110" spans="1:6" s="6" customFormat="1" x14ac:dyDescent="0.25">
      <c r="A110" s="35"/>
      <c r="B110" s="36"/>
      <c r="C110" s="4" t="s">
        <v>177</v>
      </c>
      <c r="D110" s="4" t="s">
        <v>178</v>
      </c>
      <c r="E110" s="16">
        <v>150</v>
      </c>
      <c r="F110" s="27">
        <v>1</v>
      </c>
    </row>
    <row r="111" spans="1:6" s="6" customFormat="1" x14ac:dyDescent="0.25">
      <c r="A111" s="35"/>
      <c r="B111" s="36"/>
      <c r="C111" s="4" t="s">
        <v>5</v>
      </c>
      <c r="D111" s="4" t="s">
        <v>179</v>
      </c>
      <c r="E111" s="16">
        <v>2200</v>
      </c>
      <c r="F111" s="5">
        <v>4</v>
      </c>
    </row>
    <row r="112" spans="1:6" s="6" customFormat="1" x14ac:dyDescent="0.25">
      <c r="A112" s="35"/>
      <c r="B112" s="30" t="s">
        <v>180</v>
      </c>
      <c r="C112" s="4" t="s">
        <v>4</v>
      </c>
      <c r="D112" s="4" t="s">
        <v>181</v>
      </c>
      <c r="E112" s="16">
        <v>4000</v>
      </c>
      <c r="F112" s="5">
        <v>8</v>
      </c>
    </row>
    <row r="113" spans="1:6" s="6" customFormat="1" ht="27.75" customHeight="1" x14ac:dyDescent="0.25">
      <c r="A113" s="46"/>
      <c r="B113" s="47"/>
      <c r="C113" s="47"/>
      <c r="D113" s="48"/>
      <c r="E113" s="19">
        <f>SUM(E96:E112)</f>
        <v>11497</v>
      </c>
      <c r="F113" s="7">
        <f>SUM(F96:F112)</f>
        <v>28</v>
      </c>
    </row>
    <row r="115" spans="1:6" ht="32.25" customHeight="1" x14ac:dyDescent="0.25"/>
  </sheetData>
  <mergeCells count="52">
    <mergeCell ref="A95:D95"/>
    <mergeCell ref="A96:A112"/>
    <mergeCell ref="B96:B111"/>
    <mergeCell ref="A113:D113"/>
    <mergeCell ref="A93:A94"/>
    <mergeCell ref="B93:B94"/>
    <mergeCell ref="A92:D92"/>
    <mergeCell ref="A79:D79"/>
    <mergeCell ref="A80:A85"/>
    <mergeCell ref="B80:B85"/>
    <mergeCell ref="A86:D86"/>
    <mergeCell ref="A87:A91"/>
    <mergeCell ref="B87:B91"/>
    <mergeCell ref="A70:D70"/>
    <mergeCell ref="A71:A74"/>
    <mergeCell ref="B71:B74"/>
    <mergeCell ref="A75:D75"/>
    <mergeCell ref="A76:A78"/>
    <mergeCell ref="B76:B78"/>
    <mergeCell ref="A55:D55"/>
    <mergeCell ref="A56:A65"/>
    <mergeCell ref="B56:B65"/>
    <mergeCell ref="A66:D66"/>
    <mergeCell ref="A67:A69"/>
    <mergeCell ref="B67:B69"/>
    <mergeCell ref="A43:A48"/>
    <mergeCell ref="B43:B48"/>
    <mergeCell ref="A49:D49"/>
    <mergeCell ref="A50:A54"/>
    <mergeCell ref="B50:B54"/>
    <mergeCell ref="A42:D42"/>
    <mergeCell ref="A29:D29"/>
    <mergeCell ref="A30:A37"/>
    <mergeCell ref="B30:B37"/>
    <mergeCell ref="A38:D38"/>
    <mergeCell ref="A23:D23"/>
    <mergeCell ref="A24:A28"/>
    <mergeCell ref="B24:B28"/>
    <mergeCell ref="A39:A41"/>
    <mergeCell ref="B39:B41"/>
    <mergeCell ref="A11:D11"/>
    <mergeCell ref="A12:A17"/>
    <mergeCell ref="B12:B17"/>
    <mergeCell ref="A18:D18"/>
    <mergeCell ref="A19:A22"/>
    <mergeCell ref="B19:B22"/>
    <mergeCell ref="A1:F1"/>
    <mergeCell ref="A3:A5"/>
    <mergeCell ref="B3:B5"/>
    <mergeCell ref="A6:D6"/>
    <mergeCell ref="A7:A10"/>
    <mergeCell ref="B7:B10"/>
  </mergeCells>
  <pageMargins left="0.7" right="0.7" top="0.75" bottom="0.75" header="0.3" footer="0.3"/>
  <pageSetup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2018-06-07T13:25:08Z</dcterms:modified>
</cp:coreProperties>
</file>